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cisco\Dropbox\Ateneu\2026\02_digital\01_classics\"/>
    </mc:Choice>
  </mc:AlternateContent>
  <xr:revisionPtr revIDLastSave="0" documentId="13_ncr:1_{240064E2-65A8-43ED-A236-661321CBC8AE}" xr6:coauthVersionLast="47" xr6:coauthVersionMax="47" xr10:uidLastSave="{00000000-0000-0000-0000-000000000000}"/>
  <bookViews>
    <workbookView xWindow="14610" yWindow="4035" windowWidth="16710" windowHeight="8745" xr2:uid="{00000000-000D-0000-FFFF-FFFF00000000}"/>
  </bookViews>
  <sheets>
    <sheet name="Classificació general" sheetId="2" r:id="rId1"/>
    <sheet name="1a cursa" sheetId="10" r:id="rId2"/>
    <sheet name="2a cursa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G7" i="2"/>
  <c r="G8" i="2"/>
  <c r="G22" i="2"/>
  <c r="G5" i="2"/>
  <c r="G14" i="2"/>
  <c r="G18" i="2"/>
  <c r="G9" i="2"/>
  <c r="G11" i="2"/>
  <c r="G12" i="2"/>
  <c r="G19" i="2"/>
  <c r="G15" i="2"/>
  <c r="G23" i="2"/>
  <c r="G10" i="2"/>
  <c r="G20" i="2"/>
  <c r="G16" i="2"/>
  <c r="G13" i="2"/>
  <c r="G17" i="2"/>
  <c r="G24" i="2"/>
  <c r="G25" i="2"/>
  <c r="G26" i="2"/>
  <c r="G27" i="2"/>
  <c r="G6" i="2"/>
  <c r="F27" i="2" l="1"/>
  <c r="H27" i="2" s="1"/>
  <c r="F26" i="2"/>
  <c r="H26" i="2" s="1"/>
  <c r="F25" i="2"/>
  <c r="H25" i="2" s="1"/>
  <c r="F24" i="2"/>
  <c r="H24" i="2" s="1"/>
  <c r="F17" i="2"/>
  <c r="H17" i="2" s="1"/>
  <c r="F13" i="2"/>
  <c r="H13" i="2" s="1"/>
  <c r="F16" i="2"/>
  <c r="H16" i="2" s="1"/>
  <c r="F20" i="2"/>
  <c r="H20" i="2" s="1"/>
  <c r="F10" i="2"/>
  <c r="H10" i="2" s="1"/>
  <c r="F15" i="2"/>
  <c r="H15" i="2" s="1"/>
  <c r="F9" i="2"/>
  <c r="H9" i="2" s="1"/>
  <c r="F23" i="2"/>
  <c r="H23" i="2" s="1"/>
  <c r="F18" i="2"/>
  <c r="H18" i="2" s="1"/>
  <c r="F5" i="2"/>
  <c r="H5" i="2" s="1"/>
  <c r="F19" i="2"/>
  <c r="H19" i="2" s="1"/>
  <c r="F12" i="2"/>
  <c r="H12" i="2" s="1"/>
  <c r="F22" i="2"/>
  <c r="H22" i="2" s="1"/>
  <c r="F8" i="2"/>
  <c r="H8" i="2" s="1"/>
  <c r="F11" i="2"/>
  <c r="H11" i="2" s="1"/>
  <c r="F14" i="2"/>
  <c r="H14" i="2" s="1"/>
  <c r="F7" i="2"/>
  <c r="H7" i="2" s="1"/>
  <c r="F21" i="2"/>
  <c r="H21" i="2" s="1"/>
  <c r="F6" i="2"/>
  <c r="H6" i="2" s="1"/>
</calcChain>
</file>

<file path=xl/sharedStrings.xml><?xml version="1.0" encoding="utf-8"?>
<sst xmlns="http://schemas.openxmlformats.org/spreadsheetml/2006/main" count="119" uniqueCount="59">
  <si>
    <t>FINAL A</t>
  </si>
  <si>
    <t>FINAL B</t>
  </si>
  <si>
    <t>POSICIÓ</t>
  </si>
  <si>
    <t>PILOT</t>
  </si>
  <si>
    <t>V.R.</t>
  </si>
  <si>
    <t>POLE</t>
  </si>
  <si>
    <t>PUNTS CLASSIFICATÒRIES</t>
  </si>
  <si>
    <t>CLASSIFICATÒRIA 1 - CURSA 2</t>
  </si>
  <si>
    <t>CLASSIFICATÒRIA 3 - CURSA 2</t>
  </si>
  <si>
    <t>CLASSIFICATÒRIA 3 - CURSA 1</t>
  </si>
  <si>
    <t>CLASSIFICATÒRIA 2 - CURSA 2</t>
  </si>
  <si>
    <t>CLASSIFICATÒRIA 2 - CURSA 1</t>
  </si>
  <si>
    <t>CLASSIFICATÒRIA 1 - CURSA 1</t>
  </si>
  <si>
    <t>TOTAL</t>
  </si>
  <si>
    <t>PUNTS</t>
  </si>
  <si>
    <t>SUBTOT.</t>
  </si>
  <si>
    <t>DESC.</t>
  </si>
  <si>
    <t>1a cursa</t>
  </si>
  <si>
    <t>2a cursa</t>
  </si>
  <si>
    <t>3a cursa</t>
  </si>
  <si>
    <t>Joan Amat</t>
  </si>
  <si>
    <t>Cisco Salvador</t>
  </si>
  <si>
    <t>Pau Hormigos</t>
  </si>
  <si>
    <t>Daniel Tabares</t>
  </si>
  <si>
    <t>Miquel Aibar</t>
  </si>
  <si>
    <t>David Lugilde</t>
  </si>
  <si>
    <t>Pere Joan Mas</t>
  </si>
  <si>
    <t>Carles Povill</t>
  </si>
  <si>
    <t>RAMON</t>
  </si>
  <si>
    <t>David Mayolas</t>
  </si>
  <si>
    <t>Isaac Granados</t>
  </si>
  <si>
    <t>Raul Ramirez</t>
  </si>
  <si>
    <t>Ramon Garcia</t>
  </si>
  <si>
    <t>CLASSIFICACIÓ GENERAL DIGITAL CLÀSSICS 2026</t>
  </si>
  <si>
    <t>CAMPIONAT DIGITAL CLÀSSICS 2026
RESULTATS 1a CURSA
9 DE GENER</t>
  </si>
  <si>
    <t>CAMPIONAT DIGITAL CLÀSSICS 2026
RESULTATS 1a CURSA - CLASSIFICATÒRIES
9 DE GENER</t>
  </si>
  <si>
    <t>CISCO</t>
  </si>
  <si>
    <t>LUGI</t>
  </si>
  <si>
    <t>RAUL</t>
  </si>
  <si>
    <t>OLGYDAN</t>
  </si>
  <si>
    <t>POVILL</t>
  </si>
  <si>
    <t>MIQUEL</t>
  </si>
  <si>
    <t>JOANET</t>
  </si>
  <si>
    <t>PAULONEN</t>
  </si>
  <si>
    <t>PERE JOAN</t>
  </si>
  <si>
    <t>DAVID</t>
  </si>
  <si>
    <t>ALCHE</t>
  </si>
  <si>
    <t>JORDI</t>
  </si>
  <si>
    <t>Jordi Alfocea</t>
  </si>
  <si>
    <t>CAMPIONAT DIGITAL CLÀSSICS 2026
RESULTATS 2a CURSA
20 DE FEBRER</t>
  </si>
  <si>
    <t>CAMPIONAT DIGITAL CLÀSSICS 2026
RESULTATS 2a CURSA - CLASSIFICATÒRIES
20 DE FEBRER</t>
  </si>
  <si>
    <t>MALAFAMA</t>
  </si>
  <si>
    <t>SPEED</t>
  </si>
  <si>
    <t>PERE FERRET</t>
  </si>
  <si>
    <t>QUIM</t>
  </si>
  <si>
    <t>Marcos Fàbregas</t>
  </si>
  <si>
    <t>Antonio</t>
  </si>
  <si>
    <t>Quim Torres</t>
  </si>
  <si>
    <t>Pere Ferret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</si>
</sst>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0" fontId="5" fillId="0" borderId="5" xfId="0" applyFont="1" applyBorder="1" applyAlignment="1">
      <alignment horizontal="center" wrapText="1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5" fillId="0" borderId="7" xfId="0" applyFont="1" applyFill="1" applyBorder="1" applyAlignment="1"/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0" borderId="0" xfId="2"/>
    <xf numFmtId="0" fontId="10" fillId="0" borderId="1" xfId="2" applyFont="1" applyBorder="1" applyAlignment="1">
      <alignment horizontal="center"/>
    </xf>
    <xf numFmtId="0" fontId="11" fillId="0" borderId="1" xfId="2" applyFont="1" applyBorder="1"/>
    <xf numFmtId="0" fontId="11" fillId="3" borderId="1" xfId="2" applyFont="1" applyFill="1" applyBorder="1"/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2" fontId="7" fillId="0" borderId="4" xfId="0" applyNumberFormat="1" applyFont="1" applyBorder="1" applyAlignment="1"/>
    <xf numFmtId="2" fontId="7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2" applyAlignment="1">
      <alignment horizontal="center"/>
    </xf>
    <xf numFmtId="0" fontId="8" fillId="0" borderId="6" xfId="2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2.jpe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133350</xdr:rowOff>
    </xdr:from>
    <xdr:to>
      <xdr:col>5</xdr:col>
      <xdr:colOff>342900</xdr:colOff>
      <xdr:row>0</xdr:row>
      <xdr:rowOff>847725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33350"/>
          <a:ext cx="2343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2</xdr:col>
      <xdr:colOff>76200</xdr:colOff>
      <xdr:row>0</xdr:row>
      <xdr:rowOff>723900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5DDCCE7F-1F8B-464B-AE5A-830576CD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</xdr:colOff>
      <xdr:row>24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27DA1D15-E9E6-4268-AD29-4661D03F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48650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9525</xdr:colOff>
      <xdr:row>3</xdr:row>
      <xdr:rowOff>38100</xdr:rowOff>
    </xdr:from>
    <xdr:to>
      <xdr:col>9</xdr:col>
      <xdr:colOff>1535025</xdr:colOff>
      <xdr:row>3</xdr:row>
      <xdr:rowOff>2063100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68C019-7302-46BE-B2CF-9763B2FF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286000"/>
          <a:ext cx="3240000" cy="202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</xdr:row>
      <xdr:rowOff>19050</xdr:rowOff>
    </xdr:from>
    <xdr:to>
      <xdr:col>5</xdr:col>
      <xdr:colOff>401550</xdr:colOff>
      <xdr:row>3</xdr:row>
      <xdr:rowOff>2044050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9A986A-8BB9-4C3B-A0CF-D0B485E8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66950"/>
          <a:ext cx="3240000" cy="202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13097</xdr:colOff>
      <xdr:row>33</xdr:row>
      <xdr:rowOff>9525</xdr:rowOff>
    </xdr:from>
    <xdr:to>
      <xdr:col>9</xdr:col>
      <xdr:colOff>1537406</xdr:colOff>
      <xdr:row>33</xdr:row>
      <xdr:rowOff>2021428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407DB26-3C48-40EA-A2D1-05763025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910" y="12642056"/>
          <a:ext cx="3238809" cy="2011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23813</xdr:colOff>
      <xdr:row>33</xdr:row>
      <xdr:rowOff>11907</xdr:rowOff>
    </xdr:from>
    <xdr:to>
      <xdr:col>5</xdr:col>
      <xdr:colOff>406313</xdr:colOff>
      <xdr:row>33</xdr:row>
      <xdr:rowOff>2022620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6462F-D957-435A-B628-FD21779A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12644438"/>
          <a:ext cx="3240000" cy="2010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30</xdr:row>
      <xdr:rowOff>11907</xdr:rowOff>
    </xdr:from>
    <xdr:to>
      <xdr:col>9</xdr:col>
      <xdr:colOff>1537406</xdr:colOff>
      <xdr:row>30</xdr:row>
      <xdr:rowOff>2026782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0E4FD-DEEA-4BA0-8AA6-E8F2929A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719" y="13287376"/>
          <a:ext cx="3240000" cy="201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17859</xdr:colOff>
      <xdr:row>30</xdr:row>
      <xdr:rowOff>23813</xdr:rowOff>
    </xdr:from>
    <xdr:to>
      <xdr:col>5</xdr:col>
      <xdr:colOff>400359</xdr:colOff>
      <xdr:row>30</xdr:row>
      <xdr:rowOff>2043434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DBC8107-00DC-4A87-A2CB-7E814971E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" y="13299282"/>
          <a:ext cx="3240000" cy="2019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27</xdr:row>
      <xdr:rowOff>17859</xdr:rowOff>
    </xdr:from>
    <xdr:to>
      <xdr:col>9</xdr:col>
      <xdr:colOff>1537406</xdr:colOff>
      <xdr:row>27</xdr:row>
      <xdr:rowOff>2042542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4186EB8-557E-4B07-9B7C-5B660850D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719" y="10769203"/>
          <a:ext cx="3240000" cy="202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23813</xdr:colOff>
      <xdr:row>27</xdr:row>
      <xdr:rowOff>17860</xdr:rowOff>
    </xdr:from>
    <xdr:to>
      <xdr:col>5</xdr:col>
      <xdr:colOff>406313</xdr:colOff>
      <xdr:row>27</xdr:row>
      <xdr:rowOff>2042543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378BFED-6591-4E18-9D9C-A689CCC6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10769204"/>
          <a:ext cx="3240000" cy="202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2</xdr:col>
      <xdr:colOff>76200</xdr:colOff>
      <xdr:row>0</xdr:row>
      <xdr:rowOff>723900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A3046476-FCD6-4E9D-8D48-E3147F403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</xdr:colOff>
      <xdr:row>24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B1DA28BD-5A9B-440C-A828-BDFFA6184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4583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24849</xdr:colOff>
      <xdr:row>3</xdr:row>
      <xdr:rowOff>24849</xdr:rowOff>
    </xdr:from>
    <xdr:to>
      <xdr:col>5</xdr:col>
      <xdr:colOff>407349</xdr:colOff>
      <xdr:row>3</xdr:row>
      <xdr:rowOff>2049849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B502F1D-2E46-4FF1-B01C-83A423640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9" y="2269436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24849</xdr:colOff>
      <xdr:row>3</xdr:row>
      <xdr:rowOff>33132</xdr:rowOff>
    </xdr:from>
    <xdr:to>
      <xdr:col>9</xdr:col>
      <xdr:colOff>1550349</xdr:colOff>
      <xdr:row>3</xdr:row>
      <xdr:rowOff>2058132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607789C-5F92-48A6-A30B-8EFB52F55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979" y="2277719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24849</xdr:colOff>
      <xdr:row>33</xdr:row>
      <xdr:rowOff>24850</xdr:rowOff>
    </xdr:from>
    <xdr:to>
      <xdr:col>9</xdr:col>
      <xdr:colOff>1550349</xdr:colOff>
      <xdr:row>33</xdr:row>
      <xdr:rowOff>2049850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56463EC-167D-4483-A72A-3D9F045FF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979" y="15811502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24844</xdr:colOff>
      <xdr:row>33</xdr:row>
      <xdr:rowOff>24848</xdr:rowOff>
    </xdr:from>
    <xdr:to>
      <xdr:col>5</xdr:col>
      <xdr:colOff>407344</xdr:colOff>
      <xdr:row>33</xdr:row>
      <xdr:rowOff>2049848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8D9BD0-5131-4890-9A7F-0D138CAED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4" y="15811500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24849</xdr:colOff>
      <xdr:row>30</xdr:row>
      <xdr:rowOff>16566</xdr:rowOff>
    </xdr:from>
    <xdr:to>
      <xdr:col>5</xdr:col>
      <xdr:colOff>407349</xdr:colOff>
      <xdr:row>30</xdr:row>
      <xdr:rowOff>2041566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337026A-EE6B-4A04-8036-DB439FA3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9" y="13285305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24849</xdr:colOff>
      <xdr:row>30</xdr:row>
      <xdr:rowOff>8283</xdr:rowOff>
    </xdr:from>
    <xdr:to>
      <xdr:col>9</xdr:col>
      <xdr:colOff>1550349</xdr:colOff>
      <xdr:row>30</xdr:row>
      <xdr:rowOff>2033283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C98180F-8800-4A96-BDDD-A20C20E94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979" y="13277022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24849</xdr:colOff>
      <xdr:row>27</xdr:row>
      <xdr:rowOff>16566</xdr:rowOff>
    </xdr:from>
    <xdr:to>
      <xdr:col>5</xdr:col>
      <xdr:colOff>407349</xdr:colOff>
      <xdr:row>27</xdr:row>
      <xdr:rowOff>2041566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1BDB6348-3CAB-4AF1-808D-C3C794C5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9" y="10767392"/>
          <a:ext cx="3240000" cy="202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24849</xdr:colOff>
      <xdr:row>27</xdr:row>
      <xdr:rowOff>16566</xdr:rowOff>
    </xdr:from>
    <xdr:to>
      <xdr:col>9</xdr:col>
      <xdr:colOff>1550349</xdr:colOff>
      <xdr:row>27</xdr:row>
      <xdr:rowOff>2041566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1F0EB6F8-81E4-4E3E-A8AD-FC38C611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979" y="10767392"/>
          <a:ext cx="3240000" cy="202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7"/>
  <sheetViews>
    <sheetView tabSelected="1" workbookViewId="0">
      <selection activeCell="A2" sqref="A2:H2"/>
    </sheetView>
  </sheetViews>
  <sheetFormatPr baseColWidth="10" defaultColWidth="9.140625" defaultRowHeight="12.75" x14ac:dyDescent="0.2"/>
  <cols>
    <col min="1" max="1" width="11.42578125" style="13" customWidth="1"/>
    <col min="2" max="2" width="21.140625" style="13" bestFit="1" customWidth="1"/>
    <col min="3" max="8" width="9.140625" style="13"/>
    <col min="9" max="9" width="12.28515625" style="13" bestFit="1" customWidth="1"/>
    <col min="10" max="256" width="9.140625" style="13"/>
    <col min="257" max="257" width="11.42578125" style="13" customWidth="1"/>
    <col min="258" max="258" width="21.140625" style="13" bestFit="1" customWidth="1"/>
    <col min="259" max="264" width="9.140625" style="13"/>
    <col min="265" max="265" width="12.28515625" style="13" bestFit="1" customWidth="1"/>
    <col min="266" max="512" width="9.140625" style="13"/>
    <col min="513" max="513" width="11.42578125" style="13" customWidth="1"/>
    <col min="514" max="514" width="21.140625" style="13" bestFit="1" customWidth="1"/>
    <col min="515" max="520" width="9.140625" style="13"/>
    <col min="521" max="521" width="12.28515625" style="13" bestFit="1" customWidth="1"/>
    <col min="522" max="768" width="9.140625" style="13"/>
    <col min="769" max="769" width="11.42578125" style="13" customWidth="1"/>
    <col min="770" max="770" width="21.140625" style="13" bestFit="1" customWidth="1"/>
    <col min="771" max="776" width="9.140625" style="13"/>
    <col min="777" max="777" width="12.28515625" style="13" bestFit="1" customWidth="1"/>
    <col min="778" max="1024" width="9.140625" style="13"/>
    <col min="1025" max="1025" width="11.42578125" style="13" customWidth="1"/>
    <col min="1026" max="1026" width="21.140625" style="13" bestFit="1" customWidth="1"/>
    <col min="1027" max="1032" width="9.140625" style="13"/>
    <col min="1033" max="1033" width="12.28515625" style="13" bestFit="1" customWidth="1"/>
    <col min="1034" max="1280" width="9.140625" style="13"/>
    <col min="1281" max="1281" width="11.42578125" style="13" customWidth="1"/>
    <col min="1282" max="1282" width="21.140625" style="13" bestFit="1" customWidth="1"/>
    <col min="1283" max="1288" width="9.140625" style="13"/>
    <col min="1289" max="1289" width="12.28515625" style="13" bestFit="1" customWidth="1"/>
    <col min="1290" max="1536" width="9.140625" style="13"/>
    <col min="1537" max="1537" width="11.42578125" style="13" customWidth="1"/>
    <col min="1538" max="1538" width="21.140625" style="13" bestFit="1" customWidth="1"/>
    <col min="1539" max="1544" width="9.140625" style="13"/>
    <col min="1545" max="1545" width="12.28515625" style="13" bestFit="1" customWidth="1"/>
    <col min="1546" max="1792" width="9.140625" style="13"/>
    <col min="1793" max="1793" width="11.42578125" style="13" customWidth="1"/>
    <col min="1794" max="1794" width="21.140625" style="13" bestFit="1" customWidth="1"/>
    <col min="1795" max="1800" width="9.140625" style="13"/>
    <col min="1801" max="1801" width="12.28515625" style="13" bestFit="1" customWidth="1"/>
    <col min="1802" max="2048" width="9.140625" style="13"/>
    <col min="2049" max="2049" width="11.42578125" style="13" customWidth="1"/>
    <col min="2050" max="2050" width="21.140625" style="13" bestFit="1" customWidth="1"/>
    <col min="2051" max="2056" width="9.140625" style="13"/>
    <col min="2057" max="2057" width="12.28515625" style="13" bestFit="1" customWidth="1"/>
    <col min="2058" max="2304" width="9.140625" style="13"/>
    <col min="2305" max="2305" width="11.42578125" style="13" customWidth="1"/>
    <col min="2306" max="2306" width="21.140625" style="13" bestFit="1" customWidth="1"/>
    <col min="2307" max="2312" width="9.140625" style="13"/>
    <col min="2313" max="2313" width="12.28515625" style="13" bestFit="1" customWidth="1"/>
    <col min="2314" max="2560" width="9.140625" style="13"/>
    <col min="2561" max="2561" width="11.42578125" style="13" customWidth="1"/>
    <col min="2562" max="2562" width="21.140625" style="13" bestFit="1" customWidth="1"/>
    <col min="2563" max="2568" width="9.140625" style="13"/>
    <col min="2569" max="2569" width="12.28515625" style="13" bestFit="1" customWidth="1"/>
    <col min="2570" max="2816" width="9.140625" style="13"/>
    <col min="2817" max="2817" width="11.42578125" style="13" customWidth="1"/>
    <col min="2818" max="2818" width="21.140625" style="13" bestFit="1" customWidth="1"/>
    <col min="2819" max="2824" width="9.140625" style="13"/>
    <col min="2825" max="2825" width="12.28515625" style="13" bestFit="1" customWidth="1"/>
    <col min="2826" max="3072" width="9.140625" style="13"/>
    <col min="3073" max="3073" width="11.42578125" style="13" customWidth="1"/>
    <col min="3074" max="3074" width="21.140625" style="13" bestFit="1" customWidth="1"/>
    <col min="3075" max="3080" width="9.140625" style="13"/>
    <col min="3081" max="3081" width="12.28515625" style="13" bestFit="1" customWidth="1"/>
    <col min="3082" max="3328" width="9.140625" style="13"/>
    <col min="3329" max="3329" width="11.42578125" style="13" customWidth="1"/>
    <col min="3330" max="3330" width="21.140625" style="13" bestFit="1" customWidth="1"/>
    <col min="3331" max="3336" width="9.140625" style="13"/>
    <col min="3337" max="3337" width="12.28515625" style="13" bestFit="1" customWidth="1"/>
    <col min="3338" max="3584" width="9.140625" style="13"/>
    <col min="3585" max="3585" width="11.42578125" style="13" customWidth="1"/>
    <col min="3586" max="3586" width="21.140625" style="13" bestFit="1" customWidth="1"/>
    <col min="3587" max="3592" width="9.140625" style="13"/>
    <col min="3593" max="3593" width="12.28515625" style="13" bestFit="1" customWidth="1"/>
    <col min="3594" max="3840" width="9.140625" style="13"/>
    <col min="3841" max="3841" width="11.42578125" style="13" customWidth="1"/>
    <col min="3842" max="3842" width="21.140625" style="13" bestFit="1" customWidth="1"/>
    <col min="3843" max="3848" width="9.140625" style="13"/>
    <col min="3849" max="3849" width="12.28515625" style="13" bestFit="1" customWidth="1"/>
    <col min="3850" max="4096" width="9.140625" style="13"/>
    <col min="4097" max="4097" width="11.42578125" style="13" customWidth="1"/>
    <col min="4098" max="4098" width="21.140625" style="13" bestFit="1" customWidth="1"/>
    <col min="4099" max="4104" width="9.140625" style="13"/>
    <col min="4105" max="4105" width="12.28515625" style="13" bestFit="1" customWidth="1"/>
    <col min="4106" max="4352" width="9.140625" style="13"/>
    <col min="4353" max="4353" width="11.42578125" style="13" customWidth="1"/>
    <col min="4354" max="4354" width="21.140625" style="13" bestFit="1" customWidth="1"/>
    <col min="4355" max="4360" width="9.140625" style="13"/>
    <col min="4361" max="4361" width="12.28515625" style="13" bestFit="1" customWidth="1"/>
    <col min="4362" max="4608" width="9.140625" style="13"/>
    <col min="4609" max="4609" width="11.42578125" style="13" customWidth="1"/>
    <col min="4610" max="4610" width="21.140625" style="13" bestFit="1" customWidth="1"/>
    <col min="4611" max="4616" width="9.140625" style="13"/>
    <col min="4617" max="4617" width="12.28515625" style="13" bestFit="1" customWidth="1"/>
    <col min="4618" max="4864" width="9.140625" style="13"/>
    <col min="4865" max="4865" width="11.42578125" style="13" customWidth="1"/>
    <col min="4866" max="4866" width="21.140625" style="13" bestFit="1" customWidth="1"/>
    <col min="4867" max="4872" width="9.140625" style="13"/>
    <col min="4873" max="4873" width="12.28515625" style="13" bestFit="1" customWidth="1"/>
    <col min="4874" max="5120" width="9.140625" style="13"/>
    <col min="5121" max="5121" width="11.42578125" style="13" customWidth="1"/>
    <col min="5122" max="5122" width="21.140625" style="13" bestFit="1" customWidth="1"/>
    <col min="5123" max="5128" width="9.140625" style="13"/>
    <col min="5129" max="5129" width="12.28515625" style="13" bestFit="1" customWidth="1"/>
    <col min="5130" max="5376" width="9.140625" style="13"/>
    <col min="5377" max="5377" width="11.42578125" style="13" customWidth="1"/>
    <col min="5378" max="5378" width="21.140625" style="13" bestFit="1" customWidth="1"/>
    <col min="5379" max="5384" width="9.140625" style="13"/>
    <col min="5385" max="5385" width="12.28515625" style="13" bestFit="1" customWidth="1"/>
    <col min="5386" max="5632" width="9.140625" style="13"/>
    <col min="5633" max="5633" width="11.42578125" style="13" customWidth="1"/>
    <col min="5634" max="5634" width="21.140625" style="13" bestFit="1" customWidth="1"/>
    <col min="5635" max="5640" width="9.140625" style="13"/>
    <col min="5641" max="5641" width="12.28515625" style="13" bestFit="1" customWidth="1"/>
    <col min="5642" max="5888" width="9.140625" style="13"/>
    <col min="5889" max="5889" width="11.42578125" style="13" customWidth="1"/>
    <col min="5890" max="5890" width="21.140625" style="13" bestFit="1" customWidth="1"/>
    <col min="5891" max="5896" width="9.140625" style="13"/>
    <col min="5897" max="5897" width="12.28515625" style="13" bestFit="1" customWidth="1"/>
    <col min="5898" max="6144" width="9.140625" style="13"/>
    <col min="6145" max="6145" width="11.42578125" style="13" customWidth="1"/>
    <col min="6146" max="6146" width="21.140625" style="13" bestFit="1" customWidth="1"/>
    <col min="6147" max="6152" width="9.140625" style="13"/>
    <col min="6153" max="6153" width="12.28515625" style="13" bestFit="1" customWidth="1"/>
    <col min="6154" max="6400" width="9.140625" style="13"/>
    <col min="6401" max="6401" width="11.42578125" style="13" customWidth="1"/>
    <col min="6402" max="6402" width="21.140625" style="13" bestFit="1" customWidth="1"/>
    <col min="6403" max="6408" width="9.140625" style="13"/>
    <col min="6409" max="6409" width="12.28515625" style="13" bestFit="1" customWidth="1"/>
    <col min="6410" max="6656" width="9.140625" style="13"/>
    <col min="6657" max="6657" width="11.42578125" style="13" customWidth="1"/>
    <col min="6658" max="6658" width="21.140625" style="13" bestFit="1" customWidth="1"/>
    <col min="6659" max="6664" width="9.140625" style="13"/>
    <col min="6665" max="6665" width="12.28515625" style="13" bestFit="1" customWidth="1"/>
    <col min="6666" max="6912" width="9.140625" style="13"/>
    <col min="6913" max="6913" width="11.42578125" style="13" customWidth="1"/>
    <col min="6914" max="6914" width="21.140625" style="13" bestFit="1" customWidth="1"/>
    <col min="6915" max="6920" width="9.140625" style="13"/>
    <col min="6921" max="6921" width="12.28515625" style="13" bestFit="1" customWidth="1"/>
    <col min="6922" max="7168" width="9.140625" style="13"/>
    <col min="7169" max="7169" width="11.42578125" style="13" customWidth="1"/>
    <col min="7170" max="7170" width="21.140625" style="13" bestFit="1" customWidth="1"/>
    <col min="7171" max="7176" width="9.140625" style="13"/>
    <col min="7177" max="7177" width="12.28515625" style="13" bestFit="1" customWidth="1"/>
    <col min="7178" max="7424" width="9.140625" style="13"/>
    <col min="7425" max="7425" width="11.42578125" style="13" customWidth="1"/>
    <col min="7426" max="7426" width="21.140625" style="13" bestFit="1" customWidth="1"/>
    <col min="7427" max="7432" width="9.140625" style="13"/>
    <col min="7433" max="7433" width="12.28515625" style="13" bestFit="1" customWidth="1"/>
    <col min="7434" max="7680" width="9.140625" style="13"/>
    <col min="7681" max="7681" width="11.42578125" style="13" customWidth="1"/>
    <col min="7682" max="7682" width="21.140625" style="13" bestFit="1" customWidth="1"/>
    <col min="7683" max="7688" width="9.140625" style="13"/>
    <col min="7689" max="7689" width="12.28515625" style="13" bestFit="1" customWidth="1"/>
    <col min="7690" max="7936" width="9.140625" style="13"/>
    <col min="7937" max="7937" width="11.42578125" style="13" customWidth="1"/>
    <col min="7938" max="7938" width="21.140625" style="13" bestFit="1" customWidth="1"/>
    <col min="7939" max="7944" width="9.140625" style="13"/>
    <col min="7945" max="7945" width="12.28515625" style="13" bestFit="1" customWidth="1"/>
    <col min="7946" max="8192" width="9.140625" style="13"/>
    <col min="8193" max="8193" width="11.42578125" style="13" customWidth="1"/>
    <col min="8194" max="8194" width="21.140625" style="13" bestFit="1" customWidth="1"/>
    <col min="8195" max="8200" width="9.140625" style="13"/>
    <col min="8201" max="8201" width="12.28515625" style="13" bestFit="1" customWidth="1"/>
    <col min="8202" max="8448" width="9.140625" style="13"/>
    <col min="8449" max="8449" width="11.42578125" style="13" customWidth="1"/>
    <col min="8450" max="8450" width="21.140625" style="13" bestFit="1" customWidth="1"/>
    <col min="8451" max="8456" width="9.140625" style="13"/>
    <col min="8457" max="8457" width="12.28515625" style="13" bestFit="1" customWidth="1"/>
    <col min="8458" max="8704" width="9.140625" style="13"/>
    <col min="8705" max="8705" width="11.42578125" style="13" customWidth="1"/>
    <col min="8706" max="8706" width="21.140625" style="13" bestFit="1" customWidth="1"/>
    <col min="8707" max="8712" width="9.140625" style="13"/>
    <col min="8713" max="8713" width="12.28515625" style="13" bestFit="1" customWidth="1"/>
    <col min="8714" max="8960" width="9.140625" style="13"/>
    <col min="8961" max="8961" width="11.42578125" style="13" customWidth="1"/>
    <col min="8962" max="8962" width="21.140625" style="13" bestFit="1" customWidth="1"/>
    <col min="8963" max="8968" width="9.140625" style="13"/>
    <col min="8969" max="8969" width="12.28515625" style="13" bestFit="1" customWidth="1"/>
    <col min="8970" max="9216" width="9.140625" style="13"/>
    <col min="9217" max="9217" width="11.42578125" style="13" customWidth="1"/>
    <col min="9218" max="9218" width="21.140625" style="13" bestFit="1" customWidth="1"/>
    <col min="9219" max="9224" width="9.140625" style="13"/>
    <col min="9225" max="9225" width="12.28515625" style="13" bestFit="1" customWidth="1"/>
    <col min="9226" max="9472" width="9.140625" style="13"/>
    <col min="9473" max="9473" width="11.42578125" style="13" customWidth="1"/>
    <col min="9474" max="9474" width="21.140625" style="13" bestFit="1" customWidth="1"/>
    <col min="9475" max="9480" width="9.140625" style="13"/>
    <col min="9481" max="9481" width="12.28515625" style="13" bestFit="1" customWidth="1"/>
    <col min="9482" max="9728" width="9.140625" style="13"/>
    <col min="9729" max="9729" width="11.42578125" style="13" customWidth="1"/>
    <col min="9730" max="9730" width="21.140625" style="13" bestFit="1" customWidth="1"/>
    <col min="9731" max="9736" width="9.140625" style="13"/>
    <col min="9737" max="9737" width="12.28515625" style="13" bestFit="1" customWidth="1"/>
    <col min="9738" max="9984" width="9.140625" style="13"/>
    <col min="9985" max="9985" width="11.42578125" style="13" customWidth="1"/>
    <col min="9986" max="9986" width="21.140625" style="13" bestFit="1" customWidth="1"/>
    <col min="9987" max="9992" width="9.140625" style="13"/>
    <col min="9993" max="9993" width="12.28515625" style="13" bestFit="1" customWidth="1"/>
    <col min="9994" max="10240" width="9.140625" style="13"/>
    <col min="10241" max="10241" width="11.42578125" style="13" customWidth="1"/>
    <col min="10242" max="10242" width="21.140625" style="13" bestFit="1" customWidth="1"/>
    <col min="10243" max="10248" width="9.140625" style="13"/>
    <col min="10249" max="10249" width="12.28515625" style="13" bestFit="1" customWidth="1"/>
    <col min="10250" max="10496" width="9.140625" style="13"/>
    <col min="10497" max="10497" width="11.42578125" style="13" customWidth="1"/>
    <col min="10498" max="10498" width="21.140625" style="13" bestFit="1" customWidth="1"/>
    <col min="10499" max="10504" width="9.140625" style="13"/>
    <col min="10505" max="10505" width="12.28515625" style="13" bestFit="1" customWidth="1"/>
    <col min="10506" max="10752" width="9.140625" style="13"/>
    <col min="10753" max="10753" width="11.42578125" style="13" customWidth="1"/>
    <col min="10754" max="10754" width="21.140625" style="13" bestFit="1" customWidth="1"/>
    <col min="10755" max="10760" width="9.140625" style="13"/>
    <col min="10761" max="10761" width="12.28515625" style="13" bestFit="1" customWidth="1"/>
    <col min="10762" max="11008" width="9.140625" style="13"/>
    <col min="11009" max="11009" width="11.42578125" style="13" customWidth="1"/>
    <col min="11010" max="11010" width="21.140625" style="13" bestFit="1" customWidth="1"/>
    <col min="11011" max="11016" width="9.140625" style="13"/>
    <col min="11017" max="11017" width="12.28515625" style="13" bestFit="1" customWidth="1"/>
    <col min="11018" max="11264" width="9.140625" style="13"/>
    <col min="11265" max="11265" width="11.42578125" style="13" customWidth="1"/>
    <col min="11266" max="11266" width="21.140625" style="13" bestFit="1" customWidth="1"/>
    <col min="11267" max="11272" width="9.140625" style="13"/>
    <col min="11273" max="11273" width="12.28515625" style="13" bestFit="1" customWidth="1"/>
    <col min="11274" max="11520" width="9.140625" style="13"/>
    <col min="11521" max="11521" width="11.42578125" style="13" customWidth="1"/>
    <col min="11522" max="11522" width="21.140625" style="13" bestFit="1" customWidth="1"/>
    <col min="11523" max="11528" width="9.140625" style="13"/>
    <col min="11529" max="11529" width="12.28515625" style="13" bestFit="1" customWidth="1"/>
    <col min="11530" max="11776" width="9.140625" style="13"/>
    <col min="11777" max="11777" width="11.42578125" style="13" customWidth="1"/>
    <col min="11778" max="11778" width="21.140625" style="13" bestFit="1" customWidth="1"/>
    <col min="11779" max="11784" width="9.140625" style="13"/>
    <col min="11785" max="11785" width="12.28515625" style="13" bestFit="1" customWidth="1"/>
    <col min="11786" max="12032" width="9.140625" style="13"/>
    <col min="12033" max="12033" width="11.42578125" style="13" customWidth="1"/>
    <col min="12034" max="12034" width="21.140625" style="13" bestFit="1" customWidth="1"/>
    <col min="12035" max="12040" width="9.140625" style="13"/>
    <col min="12041" max="12041" width="12.28515625" style="13" bestFit="1" customWidth="1"/>
    <col min="12042" max="12288" width="9.140625" style="13"/>
    <col min="12289" max="12289" width="11.42578125" style="13" customWidth="1"/>
    <col min="12290" max="12290" width="21.140625" style="13" bestFit="1" customWidth="1"/>
    <col min="12291" max="12296" width="9.140625" style="13"/>
    <col min="12297" max="12297" width="12.28515625" style="13" bestFit="1" customWidth="1"/>
    <col min="12298" max="12544" width="9.140625" style="13"/>
    <col min="12545" max="12545" width="11.42578125" style="13" customWidth="1"/>
    <col min="12546" max="12546" width="21.140625" style="13" bestFit="1" customWidth="1"/>
    <col min="12547" max="12552" width="9.140625" style="13"/>
    <col min="12553" max="12553" width="12.28515625" style="13" bestFit="1" customWidth="1"/>
    <col min="12554" max="12800" width="9.140625" style="13"/>
    <col min="12801" max="12801" width="11.42578125" style="13" customWidth="1"/>
    <col min="12802" max="12802" width="21.140625" style="13" bestFit="1" customWidth="1"/>
    <col min="12803" max="12808" width="9.140625" style="13"/>
    <col min="12809" max="12809" width="12.28515625" style="13" bestFit="1" customWidth="1"/>
    <col min="12810" max="13056" width="9.140625" style="13"/>
    <col min="13057" max="13057" width="11.42578125" style="13" customWidth="1"/>
    <col min="13058" max="13058" width="21.140625" style="13" bestFit="1" customWidth="1"/>
    <col min="13059" max="13064" width="9.140625" style="13"/>
    <col min="13065" max="13065" width="12.28515625" style="13" bestFit="1" customWidth="1"/>
    <col min="13066" max="13312" width="9.140625" style="13"/>
    <col min="13313" max="13313" width="11.42578125" style="13" customWidth="1"/>
    <col min="13314" max="13314" width="21.140625" style="13" bestFit="1" customWidth="1"/>
    <col min="13315" max="13320" width="9.140625" style="13"/>
    <col min="13321" max="13321" width="12.28515625" style="13" bestFit="1" customWidth="1"/>
    <col min="13322" max="13568" width="9.140625" style="13"/>
    <col min="13569" max="13569" width="11.42578125" style="13" customWidth="1"/>
    <col min="13570" max="13570" width="21.140625" style="13" bestFit="1" customWidth="1"/>
    <col min="13571" max="13576" width="9.140625" style="13"/>
    <col min="13577" max="13577" width="12.28515625" style="13" bestFit="1" customWidth="1"/>
    <col min="13578" max="13824" width="9.140625" style="13"/>
    <col min="13825" max="13825" width="11.42578125" style="13" customWidth="1"/>
    <col min="13826" max="13826" width="21.140625" style="13" bestFit="1" customWidth="1"/>
    <col min="13827" max="13832" width="9.140625" style="13"/>
    <col min="13833" max="13833" width="12.28515625" style="13" bestFit="1" customWidth="1"/>
    <col min="13834" max="14080" width="9.140625" style="13"/>
    <col min="14081" max="14081" width="11.42578125" style="13" customWidth="1"/>
    <col min="14082" max="14082" width="21.140625" style="13" bestFit="1" customWidth="1"/>
    <col min="14083" max="14088" width="9.140625" style="13"/>
    <col min="14089" max="14089" width="12.28515625" style="13" bestFit="1" customWidth="1"/>
    <col min="14090" max="14336" width="9.140625" style="13"/>
    <col min="14337" max="14337" width="11.42578125" style="13" customWidth="1"/>
    <col min="14338" max="14338" width="21.140625" style="13" bestFit="1" customWidth="1"/>
    <col min="14339" max="14344" width="9.140625" style="13"/>
    <col min="14345" max="14345" width="12.28515625" style="13" bestFit="1" customWidth="1"/>
    <col min="14346" max="14592" width="9.140625" style="13"/>
    <col min="14593" max="14593" width="11.42578125" style="13" customWidth="1"/>
    <col min="14594" max="14594" width="21.140625" style="13" bestFit="1" customWidth="1"/>
    <col min="14595" max="14600" width="9.140625" style="13"/>
    <col min="14601" max="14601" width="12.28515625" style="13" bestFit="1" customWidth="1"/>
    <col min="14602" max="14848" width="9.140625" style="13"/>
    <col min="14849" max="14849" width="11.42578125" style="13" customWidth="1"/>
    <col min="14850" max="14850" width="21.140625" style="13" bestFit="1" customWidth="1"/>
    <col min="14851" max="14856" width="9.140625" style="13"/>
    <col min="14857" max="14857" width="12.28515625" style="13" bestFit="1" customWidth="1"/>
    <col min="14858" max="15104" width="9.140625" style="13"/>
    <col min="15105" max="15105" width="11.42578125" style="13" customWidth="1"/>
    <col min="15106" max="15106" width="21.140625" style="13" bestFit="1" customWidth="1"/>
    <col min="15107" max="15112" width="9.140625" style="13"/>
    <col min="15113" max="15113" width="12.28515625" style="13" bestFit="1" customWidth="1"/>
    <col min="15114" max="15360" width="9.140625" style="13"/>
    <col min="15361" max="15361" width="11.42578125" style="13" customWidth="1"/>
    <col min="15362" max="15362" width="21.140625" style="13" bestFit="1" customWidth="1"/>
    <col min="15363" max="15368" width="9.140625" style="13"/>
    <col min="15369" max="15369" width="12.28515625" style="13" bestFit="1" customWidth="1"/>
    <col min="15370" max="15616" width="9.140625" style="13"/>
    <col min="15617" max="15617" width="11.42578125" style="13" customWidth="1"/>
    <col min="15618" max="15618" width="21.140625" style="13" bestFit="1" customWidth="1"/>
    <col min="15619" max="15624" width="9.140625" style="13"/>
    <col min="15625" max="15625" width="12.28515625" style="13" bestFit="1" customWidth="1"/>
    <col min="15626" max="15872" width="9.140625" style="13"/>
    <col min="15873" max="15873" width="11.42578125" style="13" customWidth="1"/>
    <col min="15874" max="15874" width="21.140625" style="13" bestFit="1" customWidth="1"/>
    <col min="15875" max="15880" width="9.140625" style="13"/>
    <col min="15881" max="15881" width="12.28515625" style="13" bestFit="1" customWidth="1"/>
    <col min="15882" max="16128" width="9.140625" style="13"/>
    <col min="16129" max="16129" width="11.42578125" style="13" customWidth="1"/>
    <col min="16130" max="16130" width="21.140625" style="13" bestFit="1" customWidth="1"/>
    <col min="16131" max="16136" width="9.140625" style="13"/>
    <col min="16137" max="16137" width="12.28515625" style="13" bestFit="1" customWidth="1"/>
    <col min="16138" max="16384" width="9.140625" style="13"/>
  </cols>
  <sheetData>
    <row r="1" spans="1:8" ht="74.25" customHeight="1" x14ac:dyDescent="0.2">
      <c r="B1" s="26"/>
      <c r="C1" s="26"/>
      <c r="D1" s="26"/>
      <c r="E1" s="26"/>
      <c r="F1" s="26"/>
      <c r="G1" s="26"/>
    </row>
    <row r="2" spans="1:8" ht="23.25" customHeight="1" x14ac:dyDescent="0.35">
      <c r="A2" s="27" t="s">
        <v>33</v>
      </c>
      <c r="B2" s="27"/>
      <c r="C2" s="27"/>
      <c r="D2" s="27"/>
      <c r="E2" s="27"/>
      <c r="F2" s="27"/>
      <c r="G2" s="27"/>
      <c r="H2" s="27"/>
    </row>
    <row r="3" spans="1:8" ht="15" x14ac:dyDescent="0.3">
      <c r="A3" s="28" t="s">
        <v>2</v>
      </c>
      <c r="B3" s="28" t="s">
        <v>3</v>
      </c>
      <c r="C3" s="29" t="s">
        <v>14</v>
      </c>
      <c r="D3" s="30"/>
      <c r="E3" s="30"/>
      <c r="F3" s="31" t="s">
        <v>15</v>
      </c>
      <c r="G3" s="31" t="s">
        <v>16</v>
      </c>
      <c r="H3" s="31" t="s">
        <v>13</v>
      </c>
    </row>
    <row r="4" spans="1:8" ht="15" x14ac:dyDescent="0.35">
      <c r="A4" s="28"/>
      <c r="B4" s="28"/>
      <c r="C4" s="14" t="s">
        <v>17</v>
      </c>
      <c r="D4" s="14" t="s">
        <v>18</v>
      </c>
      <c r="E4" s="14" t="s">
        <v>19</v>
      </c>
      <c r="F4" s="31"/>
      <c r="G4" s="31"/>
      <c r="H4" s="31"/>
    </row>
    <row r="5" spans="1:8" ht="16.5" x14ac:dyDescent="0.3">
      <c r="A5" s="15">
        <v>1</v>
      </c>
      <c r="B5" s="16" t="s">
        <v>31</v>
      </c>
      <c r="C5" s="17">
        <v>20</v>
      </c>
      <c r="D5" s="18">
        <v>10</v>
      </c>
      <c r="E5" s="17"/>
      <c r="F5" s="19">
        <f>SUM(C5:E5)</f>
        <v>30</v>
      </c>
      <c r="G5" s="18">
        <f>MIN(C5:E5)</f>
        <v>10</v>
      </c>
      <c r="H5" s="19">
        <f>F5-G5</f>
        <v>20</v>
      </c>
    </row>
    <row r="6" spans="1:8" ht="16.5" x14ac:dyDescent="0.3">
      <c r="A6" s="15">
        <v>2</v>
      </c>
      <c r="B6" s="16" t="s">
        <v>25</v>
      </c>
      <c r="C6" s="17">
        <v>17</v>
      </c>
      <c r="D6" s="18">
        <v>20</v>
      </c>
      <c r="E6" s="18"/>
      <c r="F6" s="19">
        <f>SUM(C6:E6)</f>
        <v>37</v>
      </c>
      <c r="G6" s="18">
        <f>MIN(C6:E6)</f>
        <v>17</v>
      </c>
      <c r="H6" s="19">
        <f>F6-G6</f>
        <v>20</v>
      </c>
    </row>
    <row r="7" spans="1:8" ht="16.5" x14ac:dyDescent="0.3">
      <c r="A7" s="15">
        <v>3</v>
      </c>
      <c r="B7" s="16" t="s">
        <v>23</v>
      </c>
      <c r="C7" s="17">
        <v>15</v>
      </c>
      <c r="D7" s="18">
        <v>17</v>
      </c>
      <c r="E7" s="17"/>
      <c r="F7" s="19">
        <f>SUM(C7:E7)</f>
        <v>32</v>
      </c>
      <c r="G7" s="18">
        <f>MIN(C7:E7)</f>
        <v>15</v>
      </c>
      <c r="H7" s="19">
        <f>F7-G7</f>
        <v>17</v>
      </c>
    </row>
    <row r="8" spans="1:8" ht="16.5" x14ac:dyDescent="0.3">
      <c r="A8" s="15">
        <v>4</v>
      </c>
      <c r="B8" s="16" t="s">
        <v>27</v>
      </c>
      <c r="C8" s="17">
        <v>11</v>
      </c>
      <c r="D8" s="18">
        <v>15</v>
      </c>
      <c r="E8" s="17"/>
      <c r="F8" s="19">
        <f>SUM(C8:E8)</f>
        <v>26</v>
      </c>
      <c r="G8" s="18">
        <f>MIN(C8:E8)</f>
        <v>11</v>
      </c>
      <c r="H8" s="19">
        <f>F8-G8</f>
        <v>15</v>
      </c>
    </row>
    <row r="9" spans="1:8" ht="16.5" x14ac:dyDescent="0.3">
      <c r="A9" s="15">
        <v>5</v>
      </c>
      <c r="B9" s="16" t="s">
        <v>21</v>
      </c>
      <c r="C9" s="17">
        <v>13</v>
      </c>
      <c r="D9" s="18">
        <v>9</v>
      </c>
      <c r="E9" s="17"/>
      <c r="F9" s="19">
        <f>SUM(C9:E9)</f>
        <v>22</v>
      </c>
      <c r="G9" s="18">
        <f>MIN(C9:E9)</f>
        <v>9</v>
      </c>
      <c r="H9" s="19">
        <f>F9-G9</f>
        <v>13</v>
      </c>
    </row>
    <row r="10" spans="1:8" ht="16.5" x14ac:dyDescent="0.3">
      <c r="A10" s="15">
        <v>6</v>
      </c>
      <c r="B10" s="16" t="s">
        <v>24</v>
      </c>
      <c r="C10" s="17">
        <v>9</v>
      </c>
      <c r="D10" s="18">
        <v>13</v>
      </c>
      <c r="E10" s="17"/>
      <c r="F10" s="19">
        <f>SUM(C10:E10)</f>
        <v>22</v>
      </c>
      <c r="G10" s="18">
        <f>MIN(C10:E10)</f>
        <v>9</v>
      </c>
      <c r="H10" s="19">
        <f>F10-G10</f>
        <v>13</v>
      </c>
    </row>
    <row r="11" spans="1:8" ht="16.5" x14ac:dyDescent="0.3">
      <c r="A11" s="15">
        <v>7</v>
      </c>
      <c r="B11" s="16" t="s">
        <v>20</v>
      </c>
      <c r="C11" s="17">
        <v>10</v>
      </c>
      <c r="D11" s="18">
        <v>11</v>
      </c>
      <c r="E11" s="17"/>
      <c r="F11" s="19">
        <f>SUM(C11:E11)</f>
        <v>21</v>
      </c>
      <c r="G11" s="18">
        <f>MIN(C11:E11)</f>
        <v>10</v>
      </c>
      <c r="H11" s="19">
        <f>F11-G11</f>
        <v>11</v>
      </c>
    </row>
    <row r="12" spans="1:8" ht="16.5" x14ac:dyDescent="0.3">
      <c r="A12" s="15">
        <v>8</v>
      </c>
      <c r="B12" s="16" t="s">
        <v>32</v>
      </c>
      <c r="C12" s="17">
        <v>8</v>
      </c>
      <c r="D12" s="18">
        <v>4</v>
      </c>
      <c r="E12" s="17"/>
      <c r="F12" s="19">
        <f>SUM(C12:E12)</f>
        <v>12</v>
      </c>
      <c r="G12" s="18">
        <f>MIN(C12:E12)</f>
        <v>4</v>
      </c>
      <c r="H12" s="19">
        <f>F12-G12</f>
        <v>8</v>
      </c>
    </row>
    <row r="13" spans="1:8" ht="16.5" x14ac:dyDescent="0.3">
      <c r="A13" s="15">
        <v>9</v>
      </c>
      <c r="B13" s="16" t="s">
        <v>55</v>
      </c>
      <c r="C13" s="17">
        <v>0</v>
      </c>
      <c r="D13" s="18">
        <v>8</v>
      </c>
      <c r="E13" s="18"/>
      <c r="F13" s="19">
        <f>SUM(C13:E13)</f>
        <v>8</v>
      </c>
      <c r="G13" s="18">
        <f>MIN(C13:E13)</f>
        <v>0</v>
      </c>
      <c r="H13" s="19">
        <f>F13-G13</f>
        <v>8</v>
      </c>
    </row>
    <row r="14" spans="1:8" ht="16.5" x14ac:dyDescent="0.3">
      <c r="A14" s="15">
        <v>10</v>
      </c>
      <c r="B14" s="16" t="s">
        <v>26</v>
      </c>
      <c r="C14" s="17">
        <v>7</v>
      </c>
      <c r="D14" s="18">
        <v>0</v>
      </c>
      <c r="E14" s="18"/>
      <c r="F14" s="19">
        <f>SUM(C14:E14)</f>
        <v>7</v>
      </c>
      <c r="G14" s="18">
        <f>MIN(C14:E14)</f>
        <v>0</v>
      </c>
      <c r="H14" s="19">
        <f>F14-G14</f>
        <v>7</v>
      </c>
    </row>
    <row r="15" spans="1:8" ht="16.5" x14ac:dyDescent="0.3">
      <c r="A15" s="15">
        <v>11</v>
      </c>
      <c r="B15" s="16" t="s">
        <v>22</v>
      </c>
      <c r="C15" s="17">
        <v>5</v>
      </c>
      <c r="D15" s="18">
        <v>7</v>
      </c>
      <c r="E15" s="17"/>
      <c r="F15" s="19">
        <f>SUM(C15:E15)</f>
        <v>12</v>
      </c>
      <c r="G15" s="18">
        <f>MIN(C15:E15)</f>
        <v>5</v>
      </c>
      <c r="H15" s="19">
        <f>F15-G15</f>
        <v>7</v>
      </c>
    </row>
    <row r="16" spans="1:8" ht="16.5" x14ac:dyDescent="0.3">
      <c r="A16" s="15">
        <v>12</v>
      </c>
      <c r="B16" s="16" t="s">
        <v>29</v>
      </c>
      <c r="C16" s="17">
        <v>6</v>
      </c>
      <c r="D16" s="18">
        <v>5</v>
      </c>
      <c r="E16" s="17"/>
      <c r="F16" s="19">
        <f>SUM(C16:E16)</f>
        <v>11</v>
      </c>
      <c r="G16" s="18">
        <f>MIN(C16:E16)</f>
        <v>5</v>
      </c>
      <c r="H16" s="19">
        <f>F16-G16</f>
        <v>6</v>
      </c>
    </row>
    <row r="17" spans="1:8" ht="16.5" x14ac:dyDescent="0.3">
      <c r="A17" s="15">
        <v>13</v>
      </c>
      <c r="B17" s="16" t="s">
        <v>56</v>
      </c>
      <c r="C17" s="17">
        <v>0</v>
      </c>
      <c r="D17" s="18">
        <v>6</v>
      </c>
      <c r="E17" s="17"/>
      <c r="F17" s="19">
        <f>SUM(C17:E17)</f>
        <v>6</v>
      </c>
      <c r="G17" s="18">
        <f>MIN(C17:E17)</f>
        <v>0</v>
      </c>
      <c r="H17" s="19">
        <f>F17-G17</f>
        <v>6</v>
      </c>
    </row>
    <row r="18" spans="1:8" ht="16.5" x14ac:dyDescent="0.3">
      <c r="A18" s="15">
        <v>14</v>
      </c>
      <c r="B18" s="16" t="s">
        <v>48</v>
      </c>
      <c r="C18" s="17">
        <v>4</v>
      </c>
      <c r="D18" s="18">
        <v>0</v>
      </c>
      <c r="E18" s="18"/>
      <c r="F18" s="19">
        <f>SUM(C18:E18)</f>
        <v>4</v>
      </c>
      <c r="G18" s="18">
        <f>MIN(C18:E18)</f>
        <v>0</v>
      </c>
      <c r="H18" s="19">
        <f>F18-G18</f>
        <v>4</v>
      </c>
    </row>
    <row r="19" spans="1:8" ht="16.5" x14ac:dyDescent="0.3">
      <c r="A19" s="15">
        <v>15</v>
      </c>
      <c r="B19" s="16" t="s">
        <v>30</v>
      </c>
      <c r="C19" s="17">
        <v>3</v>
      </c>
      <c r="D19" s="18">
        <v>3</v>
      </c>
      <c r="E19" s="17"/>
      <c r="F19" s="19">
        <f>SUM(C19:E19)</f>
        <v>6</v>
      </c>
      <c r="G19" s="18">
        <f>MIN(C19:E19)</f>
        <v>3</v>
      </c>
      <c r="H19" s="19">
        <f>F19-G19</f>
        <v>3</v>
      </c>
    </row>
    <row r="20" spans="1:8" ht="16.5" x14ac:dyDescent="0.3">
      <c r="A20" s="15">
        <v>16</v>
      </c>
      <c r="B20" s="16" t="s">
        <v>57</v>
      </c>
      <c r="C20" s="17">
        <v>0</v>
      </c>
      <c r="D20" s="18">
        <v>2</v>
      </c>
      <c r="E20" s="17"/>
      <c r="F20" s="19">
        <f>SUM(C20:E20)</f>
        <v>2</v>
      </c>
      <c r="G20" s="18">
        <f>MIN(C20:E20)</f>
        <v>0</v>
      </c>
      <c r="H20" s="19">
        <f>F20-G20</f>
        <v>2</v>
      </c>
    </row>
    <row r="21" spans="1:8" ht="16.5" x14ac:dyDescent="0.3">
      <c r="A21" s="15">
        <v>17</v>
      </c>
      <c r="B21" s="16" t="s">
        <v>58</v>
      </c>
      <c r="C21" s="17">
        <v>0</v>
      </c>
      <c r="D21" s="18">
        <v>1</v>
      </c>
      <c r="E21" s="17"/>
      <c r="F21" s="19">
        <f>SUM(C21:E21)</f>
        <v>1</v>
      </c>
      <c r="G21" s="18">
        <f>MIN(C21:E21)</f>
        <v>0</v>
      </c>
      <c r="H21" s="19">
        <f>F21-G21</f>
        <v>1</v>
      </c>
    </row>
    <row r="22" spans="1:8" ht="16.5" x14ac:dyDescent="0.3">
      <c r="A22" s="15">
        <v>18</v>
      </c>
      <c r="B22" s="16"/>
      <c r="C22" s="17"/>
      <c r="D22" s="18"/>
      <c r="E22" s="17"/>
      <c r="F22" s="19">
        <f t="shared" ref="F5:F23" si="0">SUM(C22:E22)</f>
        <v>0</v>
      </c>
      <c r="G22" s="18">
        <f t="shared" ref="G5:G23" si="1">MIN(C22:E22)</f>
        <v>0</v>
      </c>
      <c r="H22" s="19">
        <f t="shared" ref="H5:H23" si="2">F22-G22</f>
        <v>0</v>
      </c>
    </row>
    <row r="23" spans="1:8" ht="16.5" x14ac:dyDescent="0.3">
      <c r="A23" s="15">
        <v>19</v>
      </c>
      <c r="B23" s="16"/>
      <c r="C23" s="17"/>
      <c r="D23" s="18"/>
      <c r="E23" s="17"/>
      <c r="F23" s="19">
        <f t="shared" si="0"/>
        <v>0</v>
      </c>
      <c r="G23" s="18">
        <f t="shared" si="1"/>
        <v>0</v>
      </c>
      <c r="H23" s="19">
        <f t="shared" si="2"/>
        <v>0</v>
      </c>
    </row>
    <row r="24" spans="1:8" ht="16.5" x14ac:dyDescent="0.3">
      <c r="A24" s="15">
        <v>20</v>
      </c>
      <c r="B24" s="16"/>
      <c r="C24" s="17"/>
      <c r="D24" s="18"/>
      <c r="E24" s="17"/>
      <c r="F24" s="19">
        <f t="shared" ref="F24:F27" si="3">SUM(C24:E24)</f>
        <v>0</v>
      </c>
      <c r="G24" s="18">
        <f t="shared" ref="G24:G27" si="4">MIN(C24:E24)</f>
        <v>0</v>
      </c>
      <c r="H24" s="19">
        <f t="shared" ref="H24:H27" si="5">F24-G24</f>
        <v>0</v>
      </c>
    </row>
    <row r="25" spans="1:8" ht="16.5" x14ac:dyDescent="0.3">
      <c r="A25" s="15">
        <v>21</v>
      </c>
      <c r="B25" s="16"/>
      <c r="C25" s="17"/>
      <c r="D25" s="18"/>
      <c r="E25" s="17"/>
      <c r="F25" s="19">
        <f t="shared" si="3"/>
        <v>0</v>
      </c>
      <c r="G25" s="18">
        <f t="shared" si="4"/>
        <v>0</v>
      </c>
      <c r="H25" s="19">
        <f t="shared" si="5"/>
        <v>0</v>
      </c>
    </row>
    <row r="26" spans="1:8" ht="16.5" x14ac:dyDescent="0.3">
      <c r="A26" s="15">
        <v>22</v>
      </c>
      <c r="B26" s="16"/>
      <c r="C26" s="17"/>
      <c r="D26" s="18"/>
      <c r="E26" s="17"/>
      <c r="F26" s="19">
        <f t="shared" si="3"/>
        <v>0</v>
      </c>
      <c r="G26" s="18">
        <f t="shared" si="4"/>
        <v>0</v>
      </c>
      <c r="H26" s="19">
        <f t="shared" si="5"/>
        <v>0</v>
      </c>
    </row>
    <row r="27" spans="1:8" ht="16.5" x14ac:dyDescent="0.3">
      <c r="A27" s="15">
        <v>23</v>
      </c>
      <c r="B27" s="16"/>
      <c r="C27" s="17"/>
      <c r="D27" s="18"/>
      <c r="E27" s="17"/>
      <c r="F27" s="19">
        <f t="shared" si="3"/>
        <v>0</v>
      </c>
      <c r="G27" s="18">
        <f t="shared" si="4"/>
        <v>0</v>
      </c>
      <c r="H27" s="19">
        <f t="shared" si="5"/>
        <v>0</v>
      </c>
    </row>
  </sheetData>
  <sortState xmlns:xlrd2="http://schemas.microsoft.com/office/spreadsheetml/2017/richdata2" ref="B6:H21">
    <sortCondition descending="1" ref="H5:H21"/>
  </sortState>
  <mergeCells count="8">
    <mergeCell ref="B1:G1"/>
    <mergeCell ref="A2:H2"/>
    <mergeCell ref="A3:A4"/>
    <mergeCell ref="B3:B4"/>
    <mergeCell ref="C3:E3"/>
    <mergeCell ref="F3:F4"/>
    <mergeCell ref="G3:G4"/>
    <mergeCell ref="H3:H4"/>
  </mergeCells>
  <pageMargins left="7.874015748031496E-2" right="0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F13F-17EB-414B-9C4F-6BD8F78847EF}">
  <dimension ref="A1:J35"/>
  <sheetViews>
    <sheetView zoomScale="115" zoomScaleNormal="115" workbookViewId="0">
      <selection activeCell="D1" sqref="D1:J1"/>
    </sheetView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28515625" customWidth="1"/>
    <col min="7" max="7" width="2.7109375" customWidth="1"/>
    <col min="8" max="8" width="8" bestFit="1" customWidth="1"/>
    <col min="9" max="9" width="17.7109375" customWidth="1"/>
    <col min="10" max="10" width="23.42578125" customWidth="1"/>
  </cols>
  <sheetData>
    <row r="1" spans="1:10" ht="81" customHeight="1" x14ac:dyDescent="0.2">
      <c r="C1" s="10"/>
      <c r="D1" s="32" t="s">
        <v>34</v>
      </c>
      <c r="E1" s="32"/>
      <c r="F1" s="32"/>
      <c r="G1" s="32"/>
      <c r="H1" s="32"/>
      <c r="I1" s="32"/>
      <c r="J1" s="32"/>
    </row>
    <row r="2" spans="1:10" ht="81" customHeight="1" x14ac:dyDescent="0.2">
      <c r="C2" s="10"/>
      <c r="D2" s="20"/>
      <c r="E2" s="20"/>
      <c r="F2" s="20"/>
      <c r="G2" s="20"/>
      <c r="H2" s="20"/>
      <c r="I2" s="20"/>
      <c r="J2" s="20"/>
    </row>
    <row r="3" spans="1:10" ht="15" x14ac:dyDescent="0.3">
      <c r="A3" s="33" t="s">
        <v>0</v>
      </c>
      <c r="B3" s="34"/>
      <c r="C3" s="34"/>
      <c r="D3" s="34"/>
      <c r="E3" s="34"/>
      <c r="F3" s="35"/>
      <c r="G3" s="1"/>
      <c r="H3" s="33" t="s">
        <v>1</v>
      </c>
      <c r="I3" s="34"/>
      <c r="J3" s="35"/>
    </row>
    <row r="4" spans="1:10" ht="162.75" customHeight="1" x14ac:dyDescent="0.3">
      <c r="A4" s="36"/>
      <c r="B4" s="37"/>
      <c r="C4" s="37"/>
      <c r="D4" s="37"/>
      <c r="E4" s="37"/>
      <c r="F4" s="38"/>
      <c r="G4" s="1"/>
      <c r="H4" s="36"/>
      <c r="I4" s="37"/>
      <c r="J4" s="38"/>
    </row>
    <row r="5" spans="1:10" ht="21.75" customHeight="1" x14ac:dyDescent="0.2"/>
    <row r="6" spans="1:10" ht="15" x14ac:dyDescent="0.3">
      <c r="A6" s="33" t="s">
        <v>6</v>
      </c>
      <c r="B6" s="34"/>
      <c r="C6" s="34"/>
      <c r="D6" s="34"/>
      <c r="E6" s="34"/>
      <c r="F6" s="35"/>
      <c r="G6" s="7"/>
      <c r="H6" s="33" t="s">
        <v>5</v>
      </c>
      <c r="I6" s="34"/>
      <c r="J6" s="35"/>
    </row>
    <row r="7" spans="1:10" ht="15" customHeight="1" x14ac:dyDescent="0.3">
      <c r="A7" s="4" t="s">
        <v>2</v>
      </c>
      <c r="B7" s="4" t="s">
        <v>3</v>
      </c>
      <c r="C7" s="2">
        <v>1</v>
      </c>
      <c r="D7" s="2">
        <v>2</v>
      </c>
      <c r="E7" s="2">
        <v>3</v>
      </c>
      <c r="F7" s="2" t="s">
        <v>13</v>
      </c>
      <c r="H7" s="4" t="s">
        <v>2</v>
      </c>
      <c r="I7" s="4" t="s">
        <v>3</v>
      </c>
      <c r="J7" s="23" t="s">
        <v>4</v>
      </c>
    </row>
    <row r="8" spans="1:10" ht="15" x14ac:dyDescent="0.3">
      <c r="A8" s="3">
        <v>1</v>
      </c>
      <c r="B8" s="3" t="s">
        <v>37</v>
      </c>
      <c r="C8" s="8">
        <v>17</v>
      </c>
      <c r="D8" s="8">
        <v>17</v>
      </c>
      <c r="E8" s="8">
        <v>20</v>
      </c>
      <c r="F8" s="8">
        <v>54</v>
      </c>
      <c r="H8" s="3">
        <v>1</v>
      </c>
      <c r="I8" s="3" t="s">
        <v>41</v>
      </c>
      <c r="J8" s="22">
        <v>10.24</v>
      </c>
    </row>
    <row r="9" spans="1:10" ht="15" x14ac:dyDescent="0.3">
      <c r="A9" s="3">
        <v>2</v>
      </c>
      <c r="B9" s="3" t="s">
        <v>36</v>
      </c>
      <c r="C9" s="8">
        <v>17</v>
      </c>
      <c r="D9" s="8">
        <v>20</v>
      </c>
      <c r="E9" s="8">
        <v>17</v>
      </c>
      <c r="F9" s="8">
        <v>54</v>
      </c>
      <c r="H9" s="3">
        <v>2</v>
      </c>
      <c r="I9" s="3" t="s">
        <v>39</v>
      </c>
      <c r="J9" s="22">
        <v>10.39</v>
      </c>
    </row>
    <row r="10" spans="1:10" ht="15" x14ac:dyDescent="0.3">
      <c r="A10" s="3">
        <v>3</v>
      </c>
      <c r="B10" s="3" t="s">
        <v>38</v>
      </c>
      <c r="C10" s="8">
        <v>20</v>
      </c>
      <c r="D10" s="8">
        <v>20</v>
      </c>
      <c r="E10" s="8">
        <v>13</v>
      </c>
      <c r="F10" s="8">
        <v>53</v>
      </c>
      <c r="H10" s="3">
        <v>3</v>
      </c>
      <c r="I10" s="3" t="s">
        <v>38</v>
      </c>
      <c r="J10" s="22">
        <v>10.51</v>
      </c>
    </row>
    <row r="11" spans="1:10" ht="15" x14ac:dyDescent="0.3">
      <c r="A11" s="3">
        <v>4</v>
      </c>
      <c r="B11" s="3" t="s">
        <v>39</v>
      </c>
      <c r="C11" s="8">
        <v>20</v>
      </c>
      <c r="D11" s="8">
        <v>10</v>
      </c>
      <c r="E11" s="8">
        <v>17</v>
      </c>
      <c r="F11" s="8">
        <v>47</v>
      </c>
      <c r="H11" s="3">
        <v>4</v>
      </c>
      <c r="I11" s="3" t="s">
        <v>40</v>
      </c>
      <c r="J11" s="22">
        <v>10.61</v>
      </c>
    </row>
    <row r="12" spans="1:10" ht="15" x14ac:dyDescent="0.3">
      <c r="A12" s="3">
        <v>5</v>
      </c>
      <c r="B12" s="3" t="s">
        <v>40</v>
      </c>
      <c r="C12" s="8">
        <v>15</v>
      </c>
      <c r="D12" s="8">
        <v>17</v>
      </c>
      <c r="E12" s="8">
        <v>15</v>
      </c>
      <c r="F12" s="8">
        <v>47</v>
      </c>
      <c r="H12" s="3">
        <v>5</v>
      </c>
      <c r="I12" s="3" t="s">
        <v>28</v>
      </c>
      <c r="J12" s="22">
        <v>10.67</v>
      </c>
    </row>
    <row r="13" spans="1:10" ht="15" x14ac:dyDescent="0.3">
      <c r="A13" s="3">
        <v>6</v>
      </c>
      <c r="B13" s="3" t="s">
        <v>41</v>
      </c>
      <c r="C13" s="8">
        <v>11</v>
      </c>
      <c r="D13" s="8">
        <v>15</v>
      </c>
      <c r="E13" s="8">
        <v>20</v>
      </c>
      <c r="F13" s="8">
        <v>46</v>
      </c>
      <c r="H13" s="3">
        <v>6</v>
      </c>
      <c r="I13" s="3" t="s">
        <v>37</v>
      </c>
      <c r="J13" s="22">
        <v>10.68</v>
      </c>
    </row>
    <row r="14" spans="1:10" ht="15" x14ac:dyDescent="0.3">
      <c r="A14" s="3">
        <v>7</v>
      </c>
      <c r="B14" s="3" t="s">
        <v>42</v>
      </c>
      <c r="C14" s="8">
        <v>15</v>
      </c>
      <c r="D14" s="8">
        <v>13</v>
      </c>
      <c r="E14" s="8">
        <v>15</v>
      </c>
      <c r="F14" s="8">
        <v>43</v>
      </c>
      <c r="H14" s="3">
        <v>7</v>
      </c>
      <c r="I14" s="3" t="s">
        <v>42</v>
      </c>
      <c r="J14" s="22">
        <v>10.73</v>
      </c>
    </row>
    <row r="15" spans="1:10" ht="15" x14ac:dyDescent="0.3">
      <c r="A15" s="3">
        <v>8</v>
      </c>
      <c r="B15" s="3" t="s">
        <v>43</v>
      </c>
      <c r="C15" s="8">
        <v>11</v>
      </c>
      <c r="D15" s="8">
        <v>15</v>
      </c>
      <c r="E15" s="8">
        <v>13</v>
      </c>
      <c r="F15" s="8">
        <v>39</v>
      </c>
      <c r="H15" s="3">
        <v>8</v>
      </c>
      <c r="I15" s="3" t="s">
        <v>44</v>
      </c>
      <c r="J15" s="22">
        <v>10.76</v>
      </c>
    </row>
    <row r="16" spans="1:10" ht="15" x14ac:dyDescent="0.3">
      <c r="A16" s="3">
        <v>9</v>
      </c>
      <c r="B16" s="3" t="s">
        <v>28</v>
      </c>
      <c r="C16" s="8">
        <v>13</v>
      </c>
      <c r="D16" s="8">
        <v>11</v>
      </c>
      <c r="E16" s="8">
        <v>11</v>
      </c>
      <c r="F16" s="8">
        <v>35</v>
      </c>
      <c r="H16" s="3">
        <v>9</v>
      </c>
      <c r="I16" s="3" t="s">
        <v>36</v>
      </c>
      <c r="J16" s="22">
        <v>10.82</v>
      </c>
    </row>
    <row r="17" spans="1:10" ht="15" x14ac:dyDescent="0.3">
      <c r="A17" s="3">
        <v>10</v>
      </c>
      <c r="B17" s="3" t="s">
        <v>44</v>
      </c>
      <c r="C17" s="8">
        <v>13</v>
      </c>
      <c r="D17" s="8">
        <v>11</v>
      </c>
      <c r="E17" s="8">
        <v>11</v>
      </c>
      <c r="F17" s="8">
        <v>35</v>
      </c>
      <c r="H17" s="3">
        <v>10</v>
      </c>
      <c r="I17" s="3" t="s">
        <v>43</v>
      </c>
      <c r="J17" s="22">
        <v>10.91</v>
      </c>
    </row>
    <row r="18" spans="1:10" ht="15" x14ac:dyDescent="0.3">
      <c r="A18" s="3">
        <v>11</v>
      </c>
      <c r="B18" s="3" t="s">
        <v>45</v>
      </c>
      <c r="C18" s="8">
        <v>10</v>
      </c>
      <c r="D18" s="8">
        <v>13</v>
      </c>
      <c r="E18" s="8">
        <v>10</v>
      </c>
      <c r="F18" s="9">
        <v>33</v>
      </c>
      <c r="H18" s="3">
        <v>11</v>
      </c>
      <c r="I18" s="3" t="s">
        <v>46</v>
      </c>
      <c r="J18" s="22">
        <v>11.23</v>
      </c>
    </row>
    <row r="19" spans="1:10" ht="15" x14ac:dyDescent="0.3">
      <c r="A19" s="3">
        <v>12</v>
      </c>
      <c r="B19" s="3" t="s">
        <v>46</v>
      </c>
      <c r="C19" s="8">
        <v>9</v>
      </c>
      <c r="D19" s="8">
        <v>10</v>
      </c>
      <c r="E19" s="8">
        <v>10</v>
      </c>
      <c r="F19" s="9">
        <v>29</v>
      </c>
      <c r="H19" s="3">
        <v>12</v>
      </c>
      <c r="I19" s="3" t="s">
        <v>47</v>
      </c>
      <c r="J19" s="22">
        <v>11.41</v>
      </c>
    </row>
    <row r="20" spans="1:10" ht="15" x14ac:dyDescent="0.3">
      <c r="A20" s="3">
        <v>13</v>
      </c>
      <c r="B20" s="3" t="s">
        <v>47</v>
      </c>
      <c r="C20" s="8">
        <v>10</v>
      </c>
      <c r="D20" s="8">
        <v>9</v>
      </c>
      <c r="E20" s="8">
        <v>9</v>
      </c>
      <c r="F20" s="9">
        <v>28</v>
      </c>
      <c r="H20" s="3">
        <v>13</v>
      </c>
      <c r="I20" s="3" t="s">
        <v>45</v>
      </c>
      <c r="J20" s="22">
        <v>11.44</v>
      </c>
    </row>
    <row r="21" spans="1:10" ht="15" x14ac:dyDescent="0.3">
      <c r="A21" s="3">
        <v>14</v>
      </c>
      <c r="B21" s="3"/>
      <c r="C21" s="8"/>
      <c r="D21" s="8"/>
      <c r="E21" s="8"/>
      <c r="F21" s="9"/>
      <c r="H21" s="3">
        <v>14</v>
      </c>
      <c r="I21" s="3"/>
      <c r="J21" s="22"/>
    </row>
    <row r="22" spans="1:10" ht="15" x14ac:dyDescent="0.3">
      <c r="A22" s="3">
        <v>15</v>
      </c>
      <c r="B22" s="3"/>
      <c r="C22" s="8"/>
      <c r="D22" s="8"/>
      <c r="E22" s="8"/>
      <c r="F22" s="9"/>
      <c r="H22" s="3">
        <v>15</v>
      </c>
      <c r="I22" s="3"/>
      <c r="J22" s="21"/>
    </row>
    <row r="23" spans="1:10" ht="15" x14ac:dyDescent="0.3">
      <c r="A23" s="3">
        <v>16</v>
      </c>
      <c r="B23" s="3"/>
      <c r="C23" s="8"/>
      <c r="D23" s="8"/>
      <c r="E23" s="8"/>
      <c r="F23" s="9"/>
      <c r="H23" s="3">
        <v>16</v>
      </c>
      <c r="I23" s="3"/>
      <c r="J23" s="21"/>
    </row>
    <row r="24" spans="1:10" ht="97.5" customHeight="1" x14ac:dyDescent="0.3">
      <c r="A24" s="5"/>
      <c r="B24" s="5"/>
      <c r="C24" s="11"/>
      <c r="D24" s="11"/>
      <c r="E24" s="11"/>
      <c r="F24" s="12"/>
      <c r="H24" s="5"/>
      <c r="I24" s="5"/>
      <c r="J24" s="6"/>
    </row>
    <row r="25" spans="1:10" ht="81" customHeight="1" x14ac:dyDescent="0.2">
      <c r="C25" s="10"/>
      <c r="D25" s="32" t="s">
        <v>35</v>
      </c>
      <c r="E25" s="32"/>
      <c r="F25" s="32"/>
      <c r="G25" s="32"/>
      <c r="H25" s="32"/>
      <c r="I25" s="32"/>
      <c r="J25" s="32"/>
    </row>
    <row r="26" spans="1:10" ht="21.75" customHeight="1" x14ac:dyDescent="0.2"/>
    <row r="27" spans="1:10" ht="15" x14ac:dyDescent="0.3">
      <c r="A27" s="33" t="s">
        <v>8</v>
      </c>
      <c r="B27" s="34"/>
      <c r="C27" s="34"/>
      <c r="D27" s="34"/>
      <c r="E27" s="34"/>
      <c r="F27" s="35"/>
      <c r="G27" s="1"/>
      <c r="H27" s="33" t="s">
        <v>9</v>
      </c>
      <c r="I27" s="34"/>
      <c r="J27" s="35"/>
    </row>
    <row r="28" spans="1:10" ht="162" customHeight="1" x14ac:dyDescent="0.3">
      <c r="A28" s="39"/>
      <c r="B28" s="40"/>
      <c r="C28" s="40"/>
      <c r="D28" s="40"/>
      <c r="E28" s="40"/>
      <c r="F28" s="41"/>
      <c r="G28" s="1"/>
      <c r="H28" s="39"/>
      <c r="I28" s="40"/>
      <c r="J28" s="41"/>
    </row>
    <row r="29" spans="1:10" ht="21.75" customHeight="1" x14ac:dyDescent="0.2"/>
    <row r="30" spans="1:10" ht="15" x14ac:dyDescent="0.3">
      <c r="A30" s="33" t="s">
        <v>10</v>
      </c>
      <c r="B30" s="34"/>
      <c r="C30" s="34"/>
      <c r="D30" s="34"/>
      <c r="E30" s="34"/>
      <c r="F30" s="35"/>
      <c r="G30" s="1"/>
      <c r="H30" s="33" t="s">
        <v>11</v>
      </c>
      <c r="I30" s="34"/>
      <c r="J30" s="35"/>
    </row>
    <row r="31" spans="1:10" ht="162" customHeight="1" x14ac:dyDescent="0.3">
      <c r="A31" s="39"/>
      <c r="B31" s="40"/>
      <c r="C31" s="40"/>
      <c r="D31" s="40"/>
      <c r="E31" s="40"/>
      <c r="F31" s="41"/>
      <c r="G31" s="1"/>
      <c r="H31" s="39"/>
      <c r="I31" s="40"/>
      <c r="J31" s="41"/>
    </row>
    <row r="32" spans="1:10" ht="21.75" customHeight="1" x14ac:dyDescent="0.2"/>
    <row r="33" spans="1:10" ht="15" x14ac:dyDescent="0.3">
      <c r="A33" s="33" t="s">
        <v>7</v>
      </c>
      <c r="B33" s="34"/>
      <c r="C33" s="34"/>
      <c r="D33" s="34"/>
      <c r="E33" s="34"/>
      <c r="F33" s="35"/>
      <c r="G33" s="1"/>
      <c r="H33" s="33" t="s">
        <v>12</v>
      </c>
      <c r="I33" s="34"/>
      <c r="J33" s="35"/>
    </row>
    <row r="34" spans="1:10" ht="162" customHeight="1" x14ac:dyDescent="0.3">
      <c r="A34" s="39"/>
      <c r="B34" s="40"/>
      <c r="C34" s="40"/>
      <c r="D34" s="40"/>
      <c r="E34" s="40"/>
      <c r="F34" s="41"/>
      <c r="G34" s="1"/>
      <c r="H34" s="39"/>
      <c r="I34" s="40"/>
      <c r="J34" s="41"/>
    </row>
    <row r="35" spans="1:10" ht="21.75" customHeight="1" x14ac:dyDescent="0.2"/>
  </sheetData>
  <mergeCells count="20">
    <mergeCell ref="D25:J25"/>
    <mergeCell ref="A27:F27"/>
    <mergeCell ref="H27:J27"/>
    <mergeCell ref="A30:F30"/>
    <mergeCell ref="H30:J30"/>
    <mergeCell ref="A28:F28"/>
    <mergeCell ref="A31:F31"/>
    <mergeCell ref="A34:F34"/>
    <mergeCell ref="H28:J28"/>
    <mergeCell ref="H31:J31"/>
    <mergeCell ref="H34:J34"/>
    <mergeCell ref="A33:F33"/>
    <mergeCell ref="H33:J33"/>
    <mergeCell ref="D1:J1"/>
    <mergeCell ref="A3:F3"/>
    <mergeCell ref="H3:J3"/>
    <mergeCell ref="A6:F6"/>
    <mergeCell ref="H6:J6"/>
    <mergeCell ref="A4:F4"/>
    <mergeCell ref="H4:J4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F92E-AC70-4BBB-99DD-28BEE556E1CA}">
  <dimension ref="A1:J35"/>
  <sheetViews>
    <sheetView zoomScale="115" zoomScaleNormal="115" workbookViewId="0">
      <selection activeCell="D1" sqref="D1:J1"/>
    </sheetView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28515625" customWidth="1"/>
    <col min="7" max="7" width="2.7109375" customWidth="1"/>
    <col min="8" max="8" width="8" bestFit="1" customWidth="1"/>
    <col min="9" max="9" width="17.7109375" customWidth="1"/>
    <col min="10" max="10" width="23.42578125" customWidth="1"/>
  </cols>
  <sheetData>
    <row r="1" spans="1:10" ht="81" customHeight="1" x14ac:dyDescent="0.2">
      <c r="C1" s="10"/>
      <c r="D1" s="32" t="s">
        <v>49</v>
      </c>
      <c r="E1" s="32"/>
      <c r="F1" s="32"/>
      <c r="G1" s="32"/>
      <c r="H1" s="32"/>
      <c r="I1" s="32"/>
      <c r="J1" s="32"/>
    </row>
    <row r="2" spans="1:10" ht="81" customHeight="1" x14ac:dyDescent="0.2">
      <c r="C2" s="10"/>
      <c r="D2" s="25"/>
      <c r="E2" s="25"/>
      <c r="F2" s="25"/>
      <c r="G2" s="25"/>
      <c r="H2" s="25"/>
      <c r="I2" s="25"/>
      <c r="J2" s="25"/>
    </row>
    <row r="3" spans="1:10" ht="15" x14ac:dyDescent="0.3">
      <c r="A3" s="33" t="s">
        <v>0</v>
      </c>
      <c r="B3" s="34"/>
      <c r="C3" s="34"/>
      <c r="D3" s="34"/>
      <c r="E3" s="34"/>
      <c r="F3" s="35"/>
      <c r="G3" s="1"/>
      <c r="H3" s="33" t="s">
        <v>1</v>
      </c>
      <c r="I3" s="34"/>
      <c r="J3" s="35"/>
    </row>
    <row r="4" spans="1:10" ht="162.75" customHeight="1" x14ac:dyDescent="0.3">
      <c r="A4" s="36"/>
      <c r="B4" s="37"/>
      <c r="C4" s="37"/>
      <c r="D4" s="37"/>
      <c r="E4" s="37"/>
      <c r="F4" s="38"/>
      <c r="G4" s="1"/>
      <c r="H4" s="36"/>
      <c r="I4" s="37"/>
      <c r="J4" s="38"/>
    </row>
    <row r="5" spans="1:10" ht="21.75" customHeight="1" x14ac:dyDescent="0.2"/>
    <row r="6" spans="1:10" ht="15" x14ac:dyDescent="0.3">
      <c r="A6" s="33" t="s">
        <v>6</v>
      </c>
      <c r="B6" s="34"/>
      <c r="C6" s="34"/>
      <c r="D6" s="34"/>
      <c r="E6" s="34"/>
      <c r="F6" s="35"/>
      <c r="G6" s="7"/>
      <c r="H6" s="33" t="s">
        <v>5</v>
      </c>
      <c r="I6" s="34"/>
      <c r="J6" s="35"/>
    </row>
    <row r="7" spans="1:10" ht="15" customHeight="1" x14ac:dyDescent="0.3">
      <c r="A7" s="4" t="s">
        <v>2</v>
      </c>
      <c r="B7" s="4" t="s">
        <v>3</v>
      </c>
      <c r="C7" s="2">
        <v>1</v>
      </c>
      <c r="D7" s="2">
        <v>2</v>
      </c>
      <c r="E7" s="2">
        <v>3</v>
      </c>
      <c r="F7" s="2" t="s">
        <v>13</v>
      </c>
      <c r="H7" s="4" t="s">
        <v>2</v>
      </c>
      <c r="I7" s="4" t="s">
        <v>3</v>
      </c>
      <c r="J7" s="24" t="s">
        <v>4</v>
      </c>
    </row>
    <row r="8" spans="1:10" ht="15" x14ac:dyDescent="0.3">
      <c r="A8" s="3">
        <v>1</v>
      </c>
      <c r="B8" s="3" t="s">
        <v>39</v>
      </c>
      <c r="C8" s="8">
        <v>20</v>
      </c>
      <c r="D8" s="8">
        <v>17</v>
      </c>
      <c r="E8" s="8">
        <v>20</v>
      </c>
      <c r="F8" s="8">
        <v>57</v>
      </c>
      <c r="H8" s="3">
        <v>1</v>
      </c>
      <c r="I8" s="3" t="s">
        <v>41</v>
      </c>
      <c r="J8" s="22">
        <v>10.36</v>
      </c>
    </row>
    <row r="9" spans="1:10" ht="15" x14ac:dyDescent="0.3">
      <c r="A9" s="3">
        <v>2</v>
      </c>
      <c r="B9" s="3" t="s">
        <v>41</v>
      </c>
      <c r="C9" s="8">
        <v>20</v>
      </c>
      <c r="D9" s="8">
        <v>20</v>
      </c>
      <c r="E9" s="8">
        <v>13</v>
      </c>
      <c r="F9" s="8">
        <v>53</v>
      </c>
      <c r="H9" s="3">
        <v>2</v>
      </c>
      <c r="I9" s="3" t="s">
        <v>36</v>
      </c>
      <c r="J9" s="22">
        <v>10.48</v>
      </c>
    </row>
    <row r="10" spans="1:10" ht="15" x14ac:dyDescent="0.3">
      <c r="A10" s="3">
        <v>3</v>
      </c>
      <c r="B10" s="3" t="s">
        <v>38</v>
      </c>
      <c r="C10" s="8">
        <v>17</v>
      </c>
      <c r="D10" s="8">
        <v>20</v>
      </c>
      <c r="E10" s="8">
        <v>15</v>
      </c>
      <c r="F10" s="8">
        <v>52</v>
      </c>
      <c r="H10" s="3">
        <v>3</v>
      </c>
      <c r="I10" s="3" t="s">
        <v>51</v>
      </c>
      <c r="J10" s="22">
        <v>10.49</v>
      </c>
    </row>
    <row r="11" spans="1:10" ht="15" x14ac:dyDescent="0.3">
      <c r="A11" s="3">
        <v>4</v>
      </c>
      <c r="B11" s="3" t="s">
        <v>40</v>
      </c>
      <c r="C11" s="8">
        <v>13</v>
      </c>
      <c r="D11" s="8">
        <v>17</v>
      </c>
      <c r="E11" s="8">
        <v>20</v>
      </c>
      <c r="F11" s="8">
        <v>50</v>
      </c>
      <c r="H11" s="3">
        <v>4</v>
      </c>
      <c r="I11" s="3" t="s">
        <v>40</v>
      </c>
      <c r="J11" s="22">
        <v>10.49</v>
      </c>
    </row>
    <row r="12" spans="1:10" ht="15" x14ac:dyDescent="0.3">
      <c r="A12" s="3">
        <v>5</v>
      </c>
      <c r="B12" s="3" t="s">
        <v>36</v>
      </c>
      <c r="C12" s="8">
        <v>17</v>
      </c>
      <c r="D12" s="8">
        <v>15</v>
      </c>
      <c r="E12" s="8">
        <v>17</v>
      </c>
      <c r="F12" s="8">
        <v>49</v>
      </c>
      <c r="H12" s="3">
        <v>5</v>
      </c>
      <c r="I12" s="3" t="s">
        <v>38</v>
      </c>
      <c r="J12" s="22">
        <v>10.51</v>
      </c>
    </row>
    <row r="13" spans="1:10" ht="15" x14ac:dyDescent="0.3">
      <c r="A13" s="3">
        <v>6</v>
      </c>
      <c r="B13" s="3" t="s">
        <v>37</v>
      </c>
      <c r="C13" s="8">
        <v>15</v>
      </c>
      <c r="D13" s="8">
        <v>13</v>
      </c>
      <c r="E13" s="8">
        <v>17</v>
      </c>
      <c r="F13" s="8">
        <v>45</v>
      </c>
      <c r="H13" s="3">
        <v>6</v>
      </c>
      <c r="I13" s="3" t="s">
        <v>39</v>
      </c>
      <c r="J13" s="22">
        <v>10.52</v>
      </c>
    </row>
    <row r="14" spans="1:10" ht="15" x14ac:dyDescent="0.3">
      <c r="A14" s="3">
        <v>7</v>
      </c>
      <c r="B14" s="3" t="s">
        <v>51</v>
      </c>
      <c r="C14" s="8">
        <v>13</v>
      </c>
      <c r="D14" s="8">
        <v>13</v>
      </c>
      <c r="E14" s="8">
        <v>15</v>
      </c>
      <c r="F14" s="8">
        <v>41</v>
      </c>
      <c r="H14" s="3">
        <v>7</v>
      </c>
      <c r="I14" s="3" t="s">
        <v>37</v>
      </c>
      <c r="J14" s="22">
        <v>10.54</v>
      </c>
    </row>
    <row r="15" spans="1:10" ht="15" x14ac:dyDescent="0.3">
      <c r="A15" s="3">
        <v>8</v>
      </c>
      <c r="B15" s="3" t="s">
        <v>42</v>
      </c>
      <c r="C15" s="8">
        <v>15</v>
      </c>
      <c r="D15" s="8">
        <v>15</v>
      </c>
      <c r="E15" s="8">
        <v>9</v>
      </c>
      <c r="F15" s="8">
        <v>39</v>
      </c>
      <c r="H15" s="3">
        <v>8</v>
      </c>
      <c r="I15" s="3" t="s">
        <v>42</v>
      </c>
      <c r="J15" s="22">
        <v>10.73</v>
      </c>
    </row>
    <row r="16" spans="1:10" ht="15" x14ac:dyDescent="0.3">
      <c r="A16" s="3">
        <v>9</v>
      </c>
      <c r="B16" s="3" t="s">
        <v>45</v>
      </c>
      <c r="C16" s="8">
        <v>10</v>
      </c>
      <c r="D16" s="8">
        <v>11</v>
      </c>
      <c r="E16" s="8">
        <v>13</v>
      </c>
      <c r="F16" s="8">
        <v>34</v>
      </c>
      <c r="H16" s="3">
        <v>9</v>
      </c>
      <c r="I16" s="3" t="s">
        <v>28</v>
      </c>
      <c r="J16" s="22">
        <v>10.82</v>
      </c>
    </row>
    <row r="17" spans="1:10" ht="15" x14ac:dyDescent="0.3">
      <c r="A17" s="3">
        <v>10</v>
      </c>
      <c r="B17" s="3" t="s">
        <v>28</v>
      </c>
      <c r="C17" s="8">
        <v>11</v>
      </c>
      <c r="D17" s="8">
        <v>11</v>
      </c>
      <c r="E17" s="8">
        <v>11</v>
      </c>
      <c r="F17" s="8">
        <v>33</v>
      </c>
      <c r="H17" s="3">
        <v>10</v>
      </c>
      <c r="I17" s="3" t="s">
        <v>52</v>
      </c>
      <c r="J17" s="22">
        <v>11.02</v>
      </c>
    </row>
    <row r="18" spans="1:10" ht="15" x14ac:dyDescent="0.3">
      <c r="A18" s="3">
        <v>11</v>
      </c>
      <c r="B18" s="3" t="s">
        <v>43</v>
      </c>
      <c r="C18" s="8">
        <v>11</v>
      </c>
      <c r="D18" s="8">
        <v>10</v>
      </c>
      <c r="E18" s="8">
        <v>10</v>
      </c>
      <c r="F18" s="9">
        <v>31</v>
      </c>
      <c r="H18" s="3">
        <v>11</v>
      </c>
      <c r="I18" s="3" t="s">
        <v>45</v>
      </c>
      <c r="J18" s="22">
        <v>11.21</v>
      </c>
    </row>
    <row r="19" spans="1:10" ht="15" x14ac:dyDescent="0.3">
      <c r="A19" s="3">
        <v>12</v>
      </c>
      <c r="B19" s="3" t="s">
        <v>52</v>
      </c>
      <c r="C19" s="8">
        <v>10</v>
      </c>
      <c r="D19" s="8">
        <v>10</v>
      </c>
      <c r="E19" s="8">
        <v>10</v>
      </c>
      <c r="F19" s="9">
        <v>30</v>
      </c>
      <c r="H19" s="3">
        <v>12</v>
      </c>
      <c r="I19" s="3" t="s">
        <v>46</v>
      </c>
      <c r="J19" s="22">
        <v>11.26</v>
      </c>
    </row>
    <row r="20" spans="1:10" ht="15" x14ac:dyDescent="0.3">
      <c r="A20" s="3">
        <v>13</v>
      </c>
      <c r="B20" s="3" t="s">
        <v>46</v>
      </c>
      <c r="C20" s="8">
        <v>9</v>
      </c>
      <c r="D20" s="8">
        <v>9</v>
      </c>
      <c r="E20" s="8">
        <v>11</v>
      </c>
      <c r="F20" s="9">
        <v>29</v>
      </c>
      <c r="H20" s="3">
        <v>13</v>
      </c>
      <c r="I20" s="3" t="s">
        <v>53</v>
      </c>
      <c r="J20" s="22">
        <v>11.35</v>
      </c>
    </row>
    <row r="21" spans="1:10" ht="15" x14ac:dyDescent="0.3">
      <c r="A21" s="3">
        <v>14</v>
      </c>
      <c r="B21" s="3" t="s">
        <v>53</v>
      </c>
      <c r="C21" s="8">
        <v>9</v>
      </c>
      <c r="D21" s="8">
        <v>9</v>
      </c>
      <c r="E21" s="8">
        <v>8</v>
      </c>
      <c r="F21" s="9">
        <v>26</v>
      </c>
      <c r="H21" s="3">
        <v>14</v>
      </c>
      <c r="I21" s="3" t="s">
        <v>43</v>
      </c>
      <c r="J21" s="22">
        <v>11.39</v>
      </c>
    </row>
    <row r="22" spans="1:10" ht="15" x14ac:dyDescent="0.3">
      <c r="A22" s="3">
        <v>15</v>
      </c>
      <c r="B22" s="3" t="s">
        <v>54</v>
      </c>
      <c r="C22" s="8">
        <v>8</v>
      </c>
      <c r="D22" s="8">
        <v>8</v>
      </c>
      <c r="E22" s="8">
        <v>9</v>
      </c>
      <c r="F22" s="9">
        <v>25</v>
      </c>
      <c r="H22" s="3">
        <v>15</v>
      </c>
      <c r="I22" s="3" t="s">
        <v>54</v>
      </c>
      <c r="J22" s="22">
        <v>11.74</v>
      </c>
    </row>
    <row r="23" spans="1:10" ht="15" x14ac:dyDescent="0.3">
      <c r="A23" s="3">
        <v>16</v>
      </c>
      <c r="B23" s="3"/>
      <c r="C23" s="8"/>
      <c r="D23" s="8"/>
      <c r="E23" s="8"/>
      <c r="F23" s="9"/>
      <c r="H23" s="3">
        <v>16</v>
      </c>
      <c r="I23" s="3"/>
      <c r="J23" s="21"/>
    </row>
    <row r="24" spans="1:10" ht="97.5" customHeight="1" x14ac:dyDescent="0.3">
      <c r="A24" s="5"/>
      <c r="B24" s="5"/>
      <c r="C24" s="11"/>
      <c r="D24" s="11"/>
      <c r="E24" s="11"/>
      <c r="F24" s="12"/>
      <c r="H24" s="5"/>
      <c r="I24" s="5"/>
      <c r="J24" s="6"/>
    </row>
    <row r="25" spans="1:10" ht="81" customHeight="1" x14ac:dyDescent="0.2">
      <c r="C25" s="10"/>
      <c r="D25" s="32" t="s">
        <v>50</v>
      </c>
      <c r="E25" s="32"/>
      <c r="F25" s="32"/>
      <c r="G25" s="32"/>
      <c r="H25" s="32"/>
      <c r="I25" s="32"/>
      <c r="J25" s="32"/>
    </row>
    <row r="26" spans="1:10" ht="21.75" customHeight="1" x14ac:dyDescent="0.2"/>
    <row r="27" spans="1:10" ht="15" x14ac:dyDescent="0.3">
      <c r="A27" s="33" t="s">
        <v>8</v>
      </c>
      <c r="B27" s="34"/>
      <c r="C27" s="34"/>
      <c r="D27" s="34"/>
      <c r="E27" s="34"/>
      <c r="F27" s="35"/>
      <c r="G27" s="1"/>
      <c r="H27" s="33" t="s">
        <v>9</v>
      </c>
      <c r="I27" s="34"/>
      <c r="J27" s="35"/>
    </row>
    <row r="28" spans="1:10" ht="162" customHeight="1" x14ac:dyDescent="0.3">
      <c r="A28" s="39"/>
      <c r="B28" s="40"/>
      <c r="C28" s="40"/>
      <c r="D28" s="40"/>
      <c r="E28" s="40"/>
      <c r="F28" s="41"/>
      <c r="G28" s="1"/>
      <c r="H28" s="39"/>
      <c r="I28" s="40"/>
      <c r="J28" s="41"/>
    </row>
    <row r="29" spans="1:10" ht="21.75" customHeight="1" x14ac:dyDescent="0.2"/>
    <row r="30" spans="1:10" ht="15" x14ac:dyDescent="0.3">
      <c r="A30" s="33" t="s">
        <v>10</v>
      </c>
      <c r="B30" s="34"/>
      <c r="C30" s="34"/>
      <c r="D30" s="34"/>
      <c r="E30" s="34"/>
      <c r="F30" s="35"/>
      <c r="G30" s="1"/>
      <c r="H30" s="33" t="s">
        <v>11</v>
      </c>
      <c r="I30" s="34"/>
      <c r="J30" s="35"/>
    </row>
    <row r="31" spans="1:10" ht="162" customHeight="1" x14ac:dyDescent="0.3">
      <c r="A31" s="39"/>
      <c r="B31" s="40"/>
      <c r="C31" s="40"/>
      <c r="D31" s="40"/>
      <c r="E31" s="40"/>
      <c r="F31" s="41"/>
      <c r="G31" s="1"/>
      <c r="H31" s="39"/>
      <c r="I31" s="40"/>
      <c r="J31" s="41"/>
    </row>
    <row r="32" spans="1:10" ht="21.75" customHeight="1" x14ac:dyDescent="0.2"/>
    <row r="33" spans="1:10" ht="15" x14ac:dyDescent="0.3">
      <c r="A33" s="33" t="s">
        <v>7</v>
      </c>
      <c r="B33" s="34"/>
      <c r="C33" s="34"/>
      <c r="D33" s="34"/>
      <c r="E33" s="34"/>
      <c r="F33" s="35"/>
      <c r="G33" s="1"/>
      <c r="H33" s="33" t="s">
        <v>12</v>
      </c>
      <c r="I33" s="34"/>
      <c r="J33" s="35"/>
    </row>
    <row r="34" spans="1:10" ht="162" customHeight="1" x14ac:dyDescent="0.3">
      <c r="A34" s="39"/>
      <c r="B34" s="40"/>
      <c r="C34" s="40"/>
      <c r="D34" s="40"/>
      <c r="E34" s="40"/>
      <c r="F34" s="41"/>
      <c r="G34" s="1"/>
      <c r="H34" s="39"/>
      <c r="I34" s="40"/>
      <c r="J34" s="41"/>
    </row>
    <row r="35" spans="1:10" ht="21.75" customHeight="1" x14ac:dyDescent="0.2"/>
  </sheetData>
  <mergeCells count="20">
    <mergeCell ref="A31:F31"/>
    <mergeCell ref="H31:J31"/>
    <mergeCell ref="A33:F33"/>
    <mergeCell ref="H33:J33"/>
    <mergeCell ref="A34:F34"/>
    <mergeCell ref="H34:J34"/>
    <mergeCell ref="D25:J25"/>
    <mergeCell ref="A27:F27"/>
    <mergeCell ref="H27:J27"/>
    <mergeCell ref="A28:F28"/>
    <mergeCell ref="H28:J28"/>
    <mergeCell ref="A30:F30"/>
    <mergeCell ref="H30:J30"/>
    <mergeCell ref="D1:J1"/>
    <mergeCell ref="A3:F3"/>
    <mergeCell ref="H3:J3"/>
    <mergeCell ref="A4:F4"/>
    <mergeCell ref="H4:J4"/>
    <mergeCell ref="A6:F6"/>
    <mergeCell ref="H6:J6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Classificació general</vt:lpstr>
      <vt:lpstr>1a cursa</vt:lpstr>
      <vt:lpstr>2a cursa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Cisco</cp:lastModifiedBy>
  <cp:lastPrinted>2026-02-21T16:56:35Z</cp:lastPrinted>
  <dcterms:created xsi:type="dcterms:W3CDTF">2021-10-06T19:46:05Z</dcterms:created>
  <dcterms:modified xsi:type="dcterms:W3CDTF">2026-02-21T16:58:33Z</dcterms:modified>
</cp:coreProperties>
</file>